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O\The Lutheran World Federation\Diakonia - Public Documents\00 - 2020 COVID-19 Rapid Response Fund\02 Call for applications\Application and budget templates\"/>
    </mc:Choice>
  </mc:AlternateContent>
  <bookViews>
    <workbookView xWindow="0" yWindow="0" windowWidth="19200" windowHeight="8300" firstSheet="2" activeTab="2"/>
  </bookViews>
  <sheets>
    <sheet name="Cover page" sheetId="1" state="hidden" r:id="rId1"/>
    <sheet name="EUR" sheetId="2" state="hidden" r:id="rId2"/>
    <sheet name="Local" sheetId="3" r:id="rId3"/>
  </sheets>
  <definedNames>
    <definedName name="_xlnm.Print_Area" localSheetId="0">'Cover page'!$A$1:$F$36</definedName>
    <definedName name="_xlnm.Print_Area" localSheetId="1">EUR!$A$1:$F$60</definedName>
    <definedName name="_xlnm.Print_Area" localSheetId="2">Local!$A$1:$C$52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" l="1"/>
  <c r="A1" i="2"/>
  <c r="C43" i="2" l="1"/>
  <c r="F43" i="2" s="1"/>
  <c r="D43" i="2"/>
  <c r="E43" i="2"/>
  <c r="A43" i="2"/>
  <c r="A44" i="2"/>
  <c r="C6" i="1" l="1"/>
  <c r="A34" i="2"/>
  <c r="A35" i="2"/>
  <c r="A36" i="2"/>
  <c r="A37" i="2"/>
  <c r="A40" i="2"/>
  <c r="A41" i="2"/>
  <c r="A42" i="2"/>
  <c r="A33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C49" i="3" l="1"/>
  <c r="C45" i="3"/>
  <c r="C37" i="3"/>
  <c r="C30" i="3"/>
  <c r="C21" i="3"/>
  <c r="E56" i="2"/>
  <c r="D56" i="2"/>
  <c r="C56" i="2"/>
  <c r="F56" i="2" s="1"/>
  <c r="A56" i="2"/>
  <c r="E55" i="2"/>
  <c r="E57" i="2" s="1"/>
  <c r="E28" i="1" s="1"/>
  <c r="D55" i="2"/>
  <c r="D57" i="2" s="1"/>
  <c r="D28" i="1" s="1"/>
  <c r="C55" i="2"/>
  <c r="C57" i="2" s="1"/>
  <c r="C28" i="1" s="1"/>
  <c r="F28" i="1" s="1"/>
  <c r="A55" i="2"/>
  <c r="E52" i="2"/>
  <c r="E53" i="2" s="1"/>
  <c r="E27" i="1" s="1"/>
  <c r="E30" i="1" s="1"/>
  <c r="D52" i="2"/>
  <c r="D53" i="2" s="1"/>
  <c r="D27" i="1" s="1"/>
  <c r="D30" i="1" s="1"/>
  <c r="C52" i="2"/>
  <c r="F52" i="2" s="1"/>
  <c r="F53" i="2" s="1"/>
  <c r="A52" i="2"/>
  <c r="B47" i="2"/>
  <c r="E44" i="2"/>
  <c r="D44" i="2"/>
  <c r="C44" i="2"/>
  <c r="F44" i="2" s="1"/>
  <c r="E42" i="2"/>
  <c r="D42" i="2"/>
  <c r="C42" i="2"/>
  <c r="F42" i="2" s="1"/>
  <c r="E41" i="2"/>
  <c r="E45" i="2" s="1"/>
  <c r="E23" i="1" s="1"/>
  <c r="D41" i="2"/>
  <c r="D45" i="2" s="1"/>
  <c r="D23" i="1" s="1"/>
  <c r="C41" i="2"/>
  <c r="C45" i="2" s="1"/>
  <c r="E37" i="2"/>
  <c r="D37" i="2"/>
  <c r="C37" i="2"/>
  <c r="F37" i="2" s="1"/>
  <c r="E36" i="2"/>
  <c r="D36" i="2"/>
  <c r="C36" i="2"/>
  <c r="F36" i="2" s="1"/>
  <c r="E35" i="2"/>
  <c r="D35" i="2"/>
  <c r="C35" i="2"/>
  <c r="F35" i="2" s="1"/>
  <c r="E34" i="2"/>
  <c r="D34" i="2"/>
  <c r="C34" i="2"/>
  <c r="F34" i="2" s="1"/>
  <c r="E33" i="2"/>
  <c r="E38" i="2" s="1"/>
  <c r="E22" i="1" s="1"/>
  <c r="D33" i="2"/>
  <c r="D38" i="2" s="1"/>
  <c r="C33" i="2"/>
  <c r="F33" i="2" s="1"/>
  <c r="F38" i="2" s="1"/>
  <c r="A32" i="2"/>
  <c r="E29" i="2"/>
  <c r="D29" i="2"/>
  <c r="C29" i="2"/>
  <c r="F29" i="2" s="1"/>
  <c r="A29" i="2"/>
  <c r="E28" i="2"/>
  <c r="D28" i="2"/>
  <c r="C28" i="2"/>
  <c r="F28" i="2" s="1"/>
  <c r="A28" i="2"/>
  <c r="E27" i="2"/>
  <c r="D27" i="2"/>
  <c r="C27" i="2"/>
  <c r="F27" i="2" s="1"/>
  <c r="A27" i="2"/>
  <c r="E26" i="2"/>
  <c r="D26" i="2"/>
  <c r="C26" i="2"/>
  <c r="F26" i="2" s="1"/>
  <c r="A26" i="2"/>
  <c r="E25" i="2"/>
  <c r="D25" i="2"/>
  <c r="C25" i="2"/>
  <c r="F25" i="2" s="1"/>
  <c r="A25" i="2"/>
  <c r="E24" i="2"/>
  <c r="E30" i="2" s="1"/>
  <c r="E21" i="1" s="1"/>
  <c r="D24" i="2"/>
  <c r="D30" i="2" s="1"/>
  <c r="D21" i="1" s="1"/>
  <c r="C24" i="2"/>
  <c r="C30" i="2" s="1"/>
  <c r="A24" i="2"/>
  <c r="A23" i="2"/>
  <c r="E20" i="2"/>
  <c r="D20" i="2"/>
  <c r="C20" i="2"/>
  <c r="F20" i="2" s="1"/>
  <c r="E19" i="2"/>
  <c r="D19" i="2"/>
  <c r="C19" i="2"/>
  <c r="F19" i="2" s="1"/>
  <c r="E18" i="2"/>
  <c r="D18" i="2"/>
  <c r="C18" i="2"/>
  <c r="F18" i="2" s="1"/>
  <c r="E17" i="2"/>
  <c r="D17" i="2"/>
  <c r="C17" i="2"/>
  <c r="F17" i="2" s="1"/>
  <c r="E16" i="2"/>
  <c r="D16" i="2"/>
  <c r="C16" i="2"/>
  <c r="F16" i="2" s="1"/>
  <c r="E15" i="2"/>
  <c r="D15" i="2"/>
  <c r="C15" i="2"/>
  <c r="F15" i="2" s="1"/>
  <c r="E14" i="2"/>
  <c r="D14" i="2"/>
  <c r="C14" i="2"/>
  <c r="F14" i="2" s="1"/>
  <c r="E13" i="2"/>
  <c r="D13" i="2"/>
  <c r="C13" i="2"/>
  <c r="F13" i="2" s="1"/>
  <c r="E12" i="2"/>
  <c r="D12" i="2"/>
  <c r="C12" i="2"/>
  <c r="F12" i="2" s="1"/>
  <c r="E11" i="2"/>
  <c r="D11" i="2"/>
  <c r="C11" i="2"/>
  <c r="F11" i="2" s="1"/>
  <c r="E10" i="2"/>
  <c r="D10" i="2"/>
  <c r="C10" i="2"/>
  <c r="F10" i="2" s="1"/>
  <c r="E9" i="2"/>
  <c r="D9" i="2"/>
  <c r="C9" i="2"/>
  <c r="F9" i="2" s="1"/>
  <c r="E8" i="2"/>
  <c r="E21" i="2" s="1"/>
  <c r="E20" i="1" s="1"/>
  <c r="D8" i="2"/>
  <c r="D21" i="2" s="1"/>
  <c r="D20" i="1" s="1"/>
  <c r="C8" i="2"/>
  <c r="C21" i="2" s="1"/>
  <c r="A7" i="2"/>
  <c r="B5" i="2"/>
  <c r="A3" i="2"/>
  <c r="A2" i="2"/>
  <c r="A29" i="1"/>
  <c r="A28" i="1"/>
  <c r="A27" i="1"/>
  <c r="A25" i="1"/>
  <c r="A24" i="1"/>
  <c r="A23" i="1"/>
  <c r="A22" i="1"/>
  <c r="A21" i="1"/>
  <c r="A20" i="1"/>
  <c r="C39" i="3" l="1"/>
  <c r="C41" i="3" s="1"/>
  <c r="F24" i="2"/>
  <c r="F8" i="2"/>
  <c r="C38" i="2"/>
  <c r="C22" i="1" s="1"/>
  <c r="F22" i="1" s="1"/>
  <c r="F41" i="2"/>
  <c r="F55" i="2"/>
  <c r="F57" i="2" s="1"/>
  <c r="C52" i="3"/>
  <c r="C23" i="1"/>
  <c r="F23" i="1" s="1"/>
  <c r="F45" i="2"/>
  <c r="C21" i="1"/>
  <c r="F21" i="1" s="1"/>
  <c r="F30" i="2"/>
  <c r="F21" i="2"/>
  <c r="C20" i="1"/>
  <c r="F20" i="1" s="1"/>
  <c r="D22" i="1"/>
  <c r="D47" i="2"/>
  <c r="E47" i="2"/>
  <c r="C53" i="2"/>
  <c r="C27" i="1" s="1"/>
  <c r="C47" i="2" l="1"/>
  <c r="C24" i="1" s="1"/>
  <c r="F24" i="1" s="1"/>
  <c r="D24" i="1"/>
  <c r="D49" i="2"/>
  <c r="C49" i="2"/>
  <c r="F27" i="1"/>
  <c r="C30" i="1"/>
  <c r="F30" i="1" s="1"/>
  <c r="C51" i="3"/>
  <c r="E49" i="2"/>
  <c r="E24" i="1"/>
  <c r="F47" i="2" l="1"/>
  <c r="F49" i="2" s="1"/>
  <c r="F59" i="2" s="1"/>
  <c r="F60" i="2" s="1"/>
  <c r="C25" i="1"/>
  <c r="F25" i="1" s="1"/>
  <c r="C60" i="2"/>
  <c r="C59" i="2"/>
  <c r="C29" i="1" s="1"/>
  <c r="F29" i="1" s="1"/>
  <c r="B16" i="1" s="1"/>
  <c r="D25" i="1"/>
  <c r="D60" i="2"/>
  <c r="D59" i="2"/>
  <c r="D29" i="1" s="1"/>
  <c r="E60" i="2"/>
  <c r="E59" i="2"/>
  <c r="E29" i="1" s="1"/>
  <c r="E25" i="1"/>
</calcChain>
</file>

<file path=xl/sharedStrings.xml><?xml version="1.0" encoding="utf-8"?>
<sst xmlns="http://schemas.openxmlformats.org/spreadsheetml/2006/main" count="48" uniqueCount="32">
  <si>
    <t>Number:</t>
  </si>
  <si>
    <t>Title:</t>
  </si>
  <si>
    <t>Status:</t>
  </si>
  <si>
    <t>Applicant:</t>
  </si>
  <si>
    <t>Country:</t>
  </si>
  <si>
    <t>Church endorsement:</t>
  </si>
  <si>
    <t>Amount requested in EUR:</t>
  </si>
  <si>
    <t>Budget resume in EUR</t>
  </si>
  <si>
    <t>Total</t>
  </si>
  <si>
    <t>Total project income</t>
  </si>
  <si>
    <t>Previous project support</t>
  </si>
  <si>
    <t>LWF approved</t>
  </si>
  <si>
    <t>LWF actual</t>
  </si>
  <si>
    <t>Budget in EUR</t>
  </si>
  <si>
    <t>Subtotal</t>
  </si>
  <si>
    <t>Unforeseen cost</t>
  </si>
  <si>
    <t>Total project cost</t>
  </si>
  <si>
    <t>Financing plan</t>
  </si>
  <si>
    <t>Total own contribution</t>
  </si>
  <si>
    <t>Total third party contribution</t>
  </si>
  <si>
    <t>Requested through LWF</t>
  </si>
  <si>
    <t>Total income</t>
  </si>
  <si>
    <t>Church name</t>
  </si>
  <si>
    <t>Project title</t>
  </si>
  <si>
    <t>Local currency:</t>
  </si>
  <si>
    <t>Exchange rate Local Currency/EUR:</t>
  </si>
  <si>
    <t>Program cost</t>
  </si>
  <si>
    <t xml:space="preserve">Capital cost </t>
  </si>
  <si>
    <t>Own contribution</t>
  </si>
  <si>
    <t>Third party contribution (please specify source)</t>
  </si>
  <si>
    <r>
      <t xml:space="preserve">Administration and overhead </t>
    </r>
    <r>
      <rPr>
        <sz val="9"/>
        <rFont val="Arial"/>
        <family val="2"/>
      </rPr>
      <t>(max. 10% of total project cost)</t>
    </r>
  </si>
  <si>
    <t>Please indicate the budget in your local currency and include the exchange rate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</si>
</sst>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rgb="FF000000"/>
      <name val="Arial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73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hair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9" xfId="0" applyNumberFormat="1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28" xfId="0" applyNumberFormat="1" applyFont="1" applyBorder="1"/>
    <xf numFmtId="3" fontId="3" fillId="0" borderId="14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0" fontId="1" fillId="0" borderId="33" xfId="0" applyFont="1" applyBorder="1"/>
    <xf numFmtId="0" fontId="3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3" fillId="0" borderId="0" xfId="0" applyFont="1" applyAlignment="1">
      <alignment horizontal="center"/>
    </xf>
    <xf numFmtId="3" fontId="1" fillId="0" borderId="37" xfId="0" applyNumberFormat="1" applyFon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0" fontId="1" fillId="0" borderId="42" xfId="0" applyFont="1" applyBorder="1"/>
    <xf numFmtId="0" fontId="7" fillId="0" borderId="0" xfId="0" applyFont="1" applyAlignment="1">
      <alignment horizontal="center"/>
    </xf>
    <xf numFmtId="0" fontId="6" fillId="2" borderId="44" xfId="0" applyFont="1" applyFill="1" applyBorder="1"/>
    <xf numFmtId="0" fontId="8" fillId="0" borderId="0" xfId="0" applyFont="1" applyAlignment="1">
      <alignment horizontal="right"/>
    </xf>
    <xf numFmtId="0" fontId="1" fillId="0" borderId="45" xfId="0" applyFont="1" applyBorder="1"/>
    <xf numFmtId="3" fontId="1" fillId="0" borderId="45" xfId="0" applyNumberFormat="1" applyFont="1" applyBorder="1"/>
    <xf numFmtId="3" fontId="1" fillId="0" borderId="46" xfId="0" applyNumberFormat="1" applyFont="1" applyBorder="1"/>
    <xf numFmtId="0" fontId="6" fillId="0" borderId="0" xfId="0" applyFont="1"/>
    <xf numFmtId="3" fontId="1" fillId="0" borderId="47" xfId="0" applyNumberFormat="1" applyFont="1" applyBorder="1"/>
    <xf numFmtId="0" fontId="7" fillId="0" borderId="0" xfId="0" applyFont="1" applyAlignment="1">
      <alignment horizontal="right"/>
    </xf>
    <xf numFmtId="0" fontId="1" fillId="0" borderId="46" xfId="0" applyFont="1" applyBorder="1"/>
    <xf numFmtId="9" fontId="6" fillId="0" borderId="0" xfId="0" applyNumberFormat="1" applyFont="1"/>
    <xf numFmtId="0" fontId="0" fillId="0" borderId="0" xfId="0" applyFont="1" applyAlignment="1"/>
    <xf numFmtId="0" fontId="7" fillId="0" borderId="44" xfId="0" applyFont="1" applyFill="1" applyBorder="1"/>
    <xf numFmtId="0" fontId="1" fillId="0" borderId="42" xfId="0" applyFont="1" applyFill="1" applyBorder="1"/>
    <xf numFmtId="0" fontId="1" fillId="0" borderId="45" xfId="0" applyFont="1" applyFill="1" applyBorder="1"/>
    <xf numFmtId="3" fontId="1" fillId="0" borderId="45" xfId="0" applyNumberFormat="1" applyFont="1" applyFill="1" applyBorder="1"/>
    <xf numFmtId="3" fontId="1" fillId="0" borderId="46" xfId="0" applyNumberFormat="1" applyFont="1" applyFill="1" applyBorder="1"/>
    <xf numFmtId="0" fontId="0" fillId="0" borderId="0" xfId="0" applyFont="1" applyFill="1" applyAlignment="1"/>
    <xf numFmtId="0" fontId="0" fillId="0" borderId="0" xfId="0" applyFont="1" applyAlignment="1"/>
    <xf numFmtId="0" fontId="6" fillId="2" borderId="43" xfId="0" applyFont="1" applyFill="1" applyBorder="1"/>
    <xf numFmtId="0" fontId="7" fillId="0" borderId="43" xfId="0" applyFont="1" applyFill="1" applyBorder="1" applyAlignment="1">
      <alignment horizontal="center"/>
    </xf>
    <xf numFmtId="3" fontId="1" fillId="0" borderId="47" xfId="0" applyNumberFormat="1" applyFont="1" applyFill="1" applyBorder="1"/>
    <xf numFmtId="3" fontId="1" fillId="4" borderId="43" xfId="0" applyNumberFormat="1" applyFont="1" applyFill="1" applyBorder="1"/>
    <xf numFmtId="3" fontId="6" fillId="0" borderId="50" xfId="0" applyNumberFormat="1" applyFont="1" applyBorder="1"/>
    <xf numFmtId="3" fontId="8" fillId="0" borderId="50" xfId="0" applyNumberFormat="1" applyFont="1" applyBorder="1"/>
    <xf numFmtId="3" fontId="6" fillId="0" borderId="51" xfId="0" applyNumberFormat="1" applyFont="1" applyBorder="1"/>
    <xf numFmtId="3" fontId="6" fillId="2" borderId="52" xfId="0" applyNumberFormat="1" applyFont="1" applyFill="1" applyBorder="1" applyAlignment="1"/>
    <xf numFmtId="3" fontId="6" fillId="2" borderId="54" xfId="0" applyNumberFormat="1" applyFont="1" applyFill="1" applyBorder="1"/>
    <xf numFmtId="3" fontId="6" fillId="2" borderId="52" xfId="0" applyNumberFormat="1" applyFont="1" applyFill="1" applyBorder="1"/>
    <xf numFmtId="3" fontId="6" fillId="0" borderId="62" xfId="0" applyNumberFormat="1" applyFont="1" applyBorder="1"/>
    <xf numFmtId="3" fontId="6" fillId="0" borderId="63" xfId="0" applyNumberFormat="1" applyFont="1" applyBorder="1"/>
    <xf numFmtId="3" fontId="6" fillId="0" borderId="64" xfId="0" applyNumberFormat="1" applyFont="1" applyBorder="1"/>
    <xf numFmtId="3" fontId="6" fillId="0" borderId="66" xfId="0" applyNumberFormat="1" applyFont="1" applyBorder="1"/>
    <xf numFmtId="3" fontId="6" fillId="0" borderId="67" xfId="0" applyNumberFormat="1" applyFont="1" applyBorder="1"/>
    <xf numFmtId="3" fontId="8" fillId="0" borderId="68" xfId="0" applyNumberFormat="1" applyFont="1" applyBorder="1"/>
    <xf numFmtId="3" fontId="8" fillId="0" borderId="69" xfId="0" applyNumberFormat="1" applyFont="1" applyBorder="1"/>
    <xf numFmtId="3" fontId="8" fillId="0" borderId="70" xfId="0" applyNumberFormat="1" applyFont="1" applyBorder="1"/>
    <xf numFmtId="3" fontId="6" fillId="0" borderId="52" xfId="0" applyNumberFormat="1" applyFont="1" applyBorder="1"/>
    <xf numFmtId="3" fontId="6" fillId="0" borderId="53" xfId="0" applyNumberFormat="1" applyFont="1" applyBorder="1"/>
    <xf numFmtId="3" fontId="6" fillId="0" borderId="54" xfId="0" applyNumberFormat="1" applyFont="1" applyBorder="1"/>
    <xf numFmtId="3" fontId="6" fillId="0" borderId="59" xfId="0" applyNumberFormat="1" applyFont="1" applyBorder="1"/>
    <xf numFmtId="3" fontId="6" fillId="0" borderId="60" xfId="0" applyNumberFormat="1" applyFont="1" applyBorder="1"/>
    <xf numFmtId="3" fontId="6" fillId="0" borderId="55" xfId="0" applyNumberFormat="1" applyFont="1" applyBorder="1"/>
    <xf numFmtId="3" fontId="6" fillId="0" borderId="56" xfId="0" applyNumberFormat="1" applyFont="1" applyBorder="1"/>
    <xf numFmtId="3" fontId="6" fillId="0" borderId="61" xfId="0" applyNumberFormat="1" applyFont="1" applyBorder="1"/>
    <xf numFmtId="3" fontId="6" fillId="0" borderId="57" xfId="0" applyNumberFormat="1" applyFont="1" applyBorder="1"/>
    <xf numFmtId="3" fontId="6" fillId="0" borderId="58" xfId="0" applyNumberFormat="1" applyFont="1" applyBorder="1"/>
    <xf numFmtId="3" fontId="6" fillId="0" borderId="65" xfId="0" applyNumberFormat="1" applyFont="1" applyBorder="1"/>
    <xf numFmtId="3" fontId="8" fillId="0" borderId="67" xfId="0" applyNumberFormat="1" applyFont="1" applyBorder="1"/>
    <xf numFmtId="3" fontId="6" fillId="2" borderId="71" xfId="0" applyNumberFormat="1" applyFont="1" applyFill="1" applyBorder="1"/>
    <xf numFmtId="3" fontId="6" fillId="2" borderId="72" xfId="0" applyNumberFormat="1" applyFont="1" applyFill="1" applyBorder="1"/>
    <xf numFmtId="0" fontId="0" fillId="0" borderId="0" xfId="0" applyFont="1" applyAlignment="1"/>
    <xf numFmtId="0" fontId="12" fillId="0" borderId="0" xfId="0" applyFont="1" applyAlignment="1"/>
    <xf numFmtId="0" fontId="7" fillId="0" borderId="0" xfId="0" applyFont="1"/>
    <xf numFmtId="0" fontId="1" fillId="0" borderId="0" xfId="0" applyFont="1" applyAlignment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9" xfId="0" applyNumberFormat="1" applyFont="1" applyBorder="1"/>
    <xf numFmtId="0" fontId="1" fillId="2" borderId="43" xfId="0" applyFont="1" applyFill="1" applyBorder="1"/>
    <xf numFmtId="0" fontId="7" fillId="0" borderId="44" xfId="0" applyFont="1" applyBorder="1"/>
    <xf numFmtId="0" fontId="7" fillId="3" borderId="43" xfId="0" applyFont="1" applyFill="1" applyBorder="1" applyAlignment="1">
      <alignment horizontal="center"/>
    </xf>
    <xf numFmtId="0" fontId="6" fillId="0" borderId="44" xfId="0" applyFont="1" applyBorder="1"/>
    <xf numFmtId="0" fontId="1" fillId="0" borderId="44" xfId="0" applyFont="1" applyBorder="1"/>
    <xf numFmtId="3" fontId="1" fillId="0" borderId="44" xfId="0" applyNumberFormat="1" applyFont="1" applyBorder="1"/>
    <xf numFmtId="0" fontId="3" fillId="4" borderId="43" xfId="0" applyFont="1" applyFill="1" applyBorder="1"/>
    <xf numFmtId="0" fontId="1" fillId="4" borderId="43" xfId="0" applyFont="1" applyFill="1" applyBorder="1"/>
    <xf numFmtId="0" fontId="2" fillId="0" borderId="0" xfId="0" applyFont="1" applyAlignment="1">
      <alignment horizontal="right" vertical="center"/>
    </xf>
    <xf numFmtId="0" fontId="1" fillId="0" borderId="44" xfId="0" applyFont="1" applyFill="1" applyBorder="1"/>
    <xf numFmtId="0" fontId="7" fillId="0" borderId="43" xfId="0" applyFont="1" applyFill="1" applyBorder="1"/>
    <xf numFmtId="0" fontId="7" fillId="0" borderId="0" xfId="0" applyFont="1" applyFill="1"/>
    <xf numFmtId="9" fontId="6" fillId="2" borderId="43" xfId="0" applyNumberFormat="1" applyFont="1" applyFill="1" applyBorder="1"/>
    <xf numFmtId="0" fontId="7" fillId="4" borderId="43" xfId="0" applyFont="1" applyFill="1" applyBorder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shrinkToFit="1"/>
    </xf>
    <xf numFmtId="0" fontId="14" fillId="0" borderId="0" xfId="0" applyFont="1" applyAlignment="1"/>
    <xf numFmtId="3" fontId="3" fillId="0" borderId="0" xfId="0" applyNumberFormat="1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5" fillId="0" borderId="43" xfId="0" applyFont="1" applyBorder="1" applyAlignment="1"/>
    <xf numFmtId="0" fontId="11" fillId="2" borderId="43" xfId="0" applyFont="1" applyFill="1" applyBorder="1" applyAlignment="1">
      <alignment horizontal="center" shrinkToFit="1"/>
    </xf>
    <xf numFmtId="0" fontId="6" fillId="2" borderId="48" xfId="0" applyFont="1" applyFill="1" applyBorder="1" applyAlignment="1">
      <alignment horizontal="left"/>
    </xf>
    <xf numFmtId="0" fontId="1" fillId="0" borderId="49" xfId="0" applyFont="1" applyBorder="1" applyAlignment="1"/>
    <xf numFmtId="0" fontId="9" fillId="2" borderId="43" xfId="0" applyFont="1" applyFill="1" applyBorder="1" applyAlignment="1">
      <alignment horizontal="center"/>
    </xf>
    <xf numFmtId="0" fontId="4" fillId="0" borderId="43" xfId="0" applyFont="1" applyBorder="1" applyAlignment="1"/>
  </cellXfs>
  <cellStyles count="1">
    <cellStyle name="Normal" xfId="0" builtinId="0"/>
  </cellStyles>
  <dxfs count="3">
    <dxf>
      <font>
        <color theme="4" tint="0.79998168889431442"/>
      </font>
    </dxf>
    <dxf>
      <font>
        <b/>
        <color rgb="FF0000FF"/>
      </font>
      <fill>
        <patternFill patternType="none"/>
      </fill>
    </dxf>
    <dxf>
      <font>
        <b/>
        <color rgb="FF0000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5</xdr:row>
      <xdr:rowOff>219075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47875" cy="13335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523875</xdr:colOff>
      <xdr:row>47</xdr:row>
      <xdr:rowOff>123825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523875</xdr:colOff>
      <xdr:row>47</xdr:row>
      <xdr:rowOff>123825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activeCell="E5" sqref="E5"/>
    </sheetView>
  </sheetViews>
  <sheetFormatPr defaultColWidth="11.23046875" defaultRowHeight="15" customHeight="1" x14ac:dyDescent="0.35"/>
  <cols>
    <col min="1" max="1" width="22" customWidth="1"/>
    <col min="2" max="2" width="1.4609375" customWidth="1"/>
    <col min="3" max="6" width="11.3046875" customWidth="1"/>
    <col min="7" max="20" width="8.53515625" customWidth="1"/>
  </cols>
  <sheetData>
    <row r="1" spans="1:6" ht="15.5" x14ac:dyDescent="0.35">
      <c r="A1" s="126"/>
      <c r="B1" s="126"/>
      <c r="C1" s="126"/>
      <c r="D1" s="126"/>
      <c r="E1" s="126"/>
      <c r="F1" s="1"/>
    </row>
    <row r="2" spans="1:6" ht="15.5" x14ac:dyDescent="0.35">
      <c r="A2" s="126"/>
      <c r="B2" s="126"/>
      <c r="C2" s="126"/>
      <c r="D2" s="126"/>
      <c r="E2" s="2"/>
      <c r="F2" s="3"/>
    </row>
    <row r="3" spans="1:6" ht="27.75" customHeight="1" x14ac:dyDescent="0.35">
      <c r="A3" s="126"/>
      <c r="B3" s="126"/>
      <c r="C3" s="126"/>
      <c r="D3" s="126"/>
      <c r="E3" s="126"/>
      <c r="F3" s="126"/>
    </row>
    <row r="4" spans="1:6" ht="15.5" x14ac:dyDescent="0.35">
      <c r="A4" s="126"/>
      <c r="B4" s="126"/>
      <c r="C4" s="126"/>
      <c r="D4" s="6" t="s">
        <v>0</v>
      </c>
      <c r="E4" s="108"/>
      <c r="F4" s="126"/>
    </row>
    <row r="6" spans="1:6" ht="45.75" customHeight="1" x14ac:dyDescent="0.35">
      <c r="A6" s="7" t="s">
        <v>1</v>
      </c>
      <c r="B6" s="8"/>
      <c r="C6" s="134" t="str">
        <f>Local!A3</f>
        <v>Project title</v>
      </c>
      <c r="D6" s="135"/>
      <c r="E6" s="135"/>
      <c r="F6" s="135"/>
    </row>
    <row r="7" spans="1:6" ht="7.5" customHeight="1" x14ac:dyDescent="0.35">
      <c r="A7" s="126"/>
      <c r="B7" s="126"/>
      <c r="C7" s="126"/>
      <c r="D7" s="126"/>
      <c r="E7" s="126"/>
      <c r="F7" s="126"/>
    </row>
    <row r="8" spans="1:6" ht="15.5" x14ac:dyDescent="0.35">
      <c r="A8" s="126" t="s">
        <v>2</v>
      </c>
      <c r="B8" s="126"/>
      <c r="C8" s="1"/>
      <c r="D8" s="126"/>
      <c r="E8" s="126"/>
      <c r="F8" s="126"/>
    </row>
    <row r="9" spans="1:6" ht="9" customHeight="1" x14ac:dyDescent="0.35">
      <c r="A9" s="126"/>
      <c r="B9" s="126"/>
      <c r="C9" s="126"/>
      <c r="D9" s="126"/>
      <c r="E9" s="126"/>
      <c r="F9" s="126"/>
    </row>
    <row r="10" spans="1:6" ht="15.5" x14ac:dyDescent="0.35">
      <c r="A10" s="126" t="s">
        <v>3</v>
      </c>
      <c r="B10" s="126"/>
      <c r="C10" s="133"/>
      <c r="D10" s="131"/>
      <c r="E10" s="131"/>
      <c r="F10" s="131"/>
    </row>
    <row r="11" spans="1:6" ht="9" customHeight="1" x14ac:dyDescent="0.35">
      <c r="A11" s="126"/>
      <c r="B11" s="126"/>
      <c r="C11" s="126"/>
      <c r="D11" s="126"/>
      <c r="E11" s="126"/>
      <c r="F11" s="126"/>
    </row>
    <row r="12" spans="1:6" ht="15.5" x14ac:dyDescent="0.35">
      <c r="A12" s="126" t="s">
        <v>4</v>
      </c>
      <c r="B12" s="126"/>
      <c r="C12" s="132"/>
      <c r="D12" s="131"/>
      <c r="E12" s="131"/>
      <c r="F12" s="126"/>
    </row>
    <row r="13" spans="1:6" ht="9" customHeight="1" x14ac:dyDescent="0.35">
      <c r="A13" s="126"/>
      <c r="B13" s="126"/>
      <c r="C13" s="126"/>
      <c r="D13" s="126"/>
      <c r="E13" s="126"/>
      <c r="F13" s="126"/>
    </row>
    <row r="14" spans="1:6" ht="15.5" x14ac:dyDescent="0.35">
      <c r="A14" s="126" t="s">
        <v>5</v>
      </c>
      <c r="B14" s="1"/>
      <c r="C14" s="132"/>
      <c r="D14" s="131"/>
      <c r="E14" s="131"/>
      <c r="F14" s="131"/>
    </row>
    <row r="16" spans="1:6" ht="15.5" x14ac:dyDescent="0.35">
      <c r="A16" s="126" t="s">
        <v>6</v>
      </c>
      <c r="B16" s="130" t="e">
        <f>F29</f>
        <v>#REF!</v>
      </c>
      <c r="C16" s="131"/>
      <c r="D16" s="130"/>
      <c r="E16" s="131"/>
      <c r="F16" s="126"/>
    </row>
    <row r="18" spans="1:6" ht="15.5" x14ac:dyDescent="0.35">
      <c r="A18" s="9" t="s">
        <v>7</v>
      </c>
      <c r="B18" s="126"/>
      <c r="C18" s="126"/>
      <c r="D18" s="126"/>
      <c r="E18" s="126"/>
      <c r="F18" s="126"/>
    </row>
    <row r="19" spans="1:6" ht="15.5" x14ac:dyDescent="0.35">
      <c r="A19" s="126"/>
      <c r="B19" s="126"/>
      <c r="C19" s="47">
        <v>2021</v>
      </c>
      <c r="D19" s="47">
        <v>2022</v>
      </c>
      <c r="E19" s="47">
        <v>2023</v>
      </c>
      <c r="F19" s="47" t="s">
        <v>8</v>
      </c>
    </row>
    <row r="20" spans="1:6" ht="15.5" x14ac:dyDescent="0.35">
      <c r="A20" s="126" t="str">
        <f>Local!A7</f>
        <v>Program cost</v>
      </c>
      <c r="B20" s="126"/>
      <c r="C20" s="10" t="e">
        <f>EUR!C21</f>
        <v>#DIV/0!</v>
      </c>
      <c r="D20" s="11" t="e">
        <f>EUR!D21</f>
        <v>#REF!</v>
      </c>
      <c r="E20" s="12" t="e">
        <f>EUR!E21</f>
        <v>#REF!</v>
      </c>
      <c r="F20" s="13" t="e">
        <f t="shared" ref="F20:F25" si="0">SUM(C20:E20)</f>
        <v>#DIV/0!</v>
      </c>
    </row>
    <row r="21" spans="1:6" ht="15.5" x14ac:dyDescent="0.35">
      <c r="A21" s="126" t="str">
        <f>Local!A23</f>
        <v xml:space="preserve">Capital cost </v>
      </c>
      <c r="B21" s="126"/>
      <c r="C21" s="14" t="e">
        <f>EUR!C30</f>
        <v>#DIV/0!</v>
      </c>
      <c r="D21" s="15" t="e">
        <f>EUR!D30</f>
        <v>#REF!</v>
      </c>
      <c r="E21" s="16" t="e">
        <f>EUR!E30</f>
        <v>#REF!</v>
      </c>
      <c r="F21" s="17" t="e">
        <f t="shared" si="0"/>
        <v>#DIV/0!</v>
      </c>
    </row>
    <row r="22" spans="1:6" ht="15.5" x14ac:dyDescent="0.35">
      <c r="A22" s="126" t="str">
        <f>Local!A32</f>
        <v>Administration and overhead (max. 10% of total project cost)</v>
      </c>
      <c r="B22" s="126"/>
      <c r="C22" s="14" t="e">
        <f>EUR!C38</f>
        <v>#DIV/0!</v>
      </c>
      <c r="D22" s="15" t="e">
        <f>EUR!D38</f>
        <v>#REF!</v>
      </c>
      <c r="E22" s="16" t="e">
        <f>EUR!E38</f>
        <v>#REF!</v>
      </c>
      <c r="F22" s="17" t="e">
        <f t="shared" si="0"/>
        <v>#DIV/0!</v>
      </c>
    </row>
    <row r="23" spans="1:6" ht="15.5" x14ac:dyDescent="0.35">
      <c r="A23" s="126" t="e">
        <f>Local!#REF!</f>
        <v>#REF!</v>
      </c>
      <c r="B23" s="126"/>
      <c r="C23" s="14" t="e">
        <f>EUR!C45</f>
        <v>#REF!</v>
      </c>
      <c r="D23" s="15" t="e">
        <f>EUR!D45</f>
        <v>#REF!</v>
      </c>
      <c r="E23" s="16" t="e">
        <f>EUR!E45</f>
        <v>#REF!</v>
      </c>
      <c r="F23" s="17" t="e">
        <f t="shared" si="0"/>
        <v>#REF!</v>
      </c>
    </row>
    <row r="24" spans="1:6" ht="15.5" x14ac:dyDescent="0.35">
      <c r="A24" s="126" t="str">
        <f>Local!A39</f>
        <v>Unforeseen cost</v>
      </c>
      <c r="B24" s="126"/>
      <c r="C24" s="18" t="e">
        <f>EUR!C47</f>
        <v>#REF!</v>
      </c>
      <c r="D24" s="19" t="e">
        <f>EUR!D47</f>
        <v>#REF!</v>
      </c>
      <c r="E24" s="20" t="e">
        <f>EUR!E47</f>
        <v>#REF!</v>
      </c>
      <c r="F24" s="21" t="e">
        <f t="shared" si="0"/>
        <v>#REF!</v>
      </c>
    </row>
    <row r="25" spans="1:6" ht="15.5" x14ac:dyDescent="0.35">
      <c r="A25" s="126" t="str">
        <f>Local!B41</f>
        <v>Total project cost</v>
      </c>
      <c r="B25" s="126"/>
      <c r="C25" s="109" t="e">
        <f>EUR!C49</f>
        <v>#REF!</v>
      </c>
      <c r="D25" s="110" t="e">
        <f>EUR!D49</f>
        <v>#REF!</v>
      </c>
      <c r="E25" s="22" t="e">
        <f>EUR!E49</f>
        <v>#REF!</v>
      </c>
      <c r="F25" s="111" t="e">
        <f t="shared" si="0"/>
        <v>#REF!</v>
      </c>
    </row>
    <row r="26" spans="1:6" ht="12.75" customHeight="1" x14ac:dyDescent="0.35">
      <c r="A26" s="112"/>
      <c r="B26" s="112"/>
      <c r="C26" s="23"/>
      <c r="D26" s="24"/>
      <c r="E26" s="25"/>
      <c r="F26" s="26"/>
    </row>
    <row r="27" spans="1:6" ht="15.5" x14ac:dyDescent="0.35">
      <c r="A27" s="126" t="str">
        <f>Local!B45</f>
        <v>Total own contribution</v>
      </c>
      <c r="B27" s="126"/>
      <c r="C27" s="27" t="e">
        <f>EUR!C53</f>
        <v>#DIV/0!</v>
      </c>
      <c r="D27" s="28" t="e">
        <f>EUR!D53</f>
        <v>#REF!</v>
      </c>
      <c r="E27" s="29" t="e">
        <f>EUR!E53</f>
        <v>#REF!</v>
      </c>
      <c r="F27" s="30" t="e">
        <f t="shared" ref="F27:F30" si="1">SUM(C27:E27)</f>
        <v>#DIV/0!</v>
      </c>
    </row>
    <row r="28" spans="1:6" ht="15.5" x14ac:dyDescent="0.35">
      <c r="A28" s="126" t="str">
        <f>Local!B49</f>
        <v>Total third party contribution</v>
      </c>
      <c r="B28" s="126"/>
      <c r="C28" s="31" t="e">
        <f>EUR!C57</f>
        <v>#DIV/0!</v>
      </c>
      <c r="D28" s="32" t="e">
        <f>EUR!D57</f>
        <v>#REF!</v>
      </c>
      <c r="E28" s="33" t="e">
        <f>EUR!E57</f>
        <v>#REF!</v>
      </c>
      <c r="F28" s="34" t="e">
        <f t="shared" si="1"/>
        <v>#DIV/0!</v>
      </c>
    </row>
    <row r="29" spans="1:6" ht="15.5" x14ac:dyDescent="0.35">
      <c r="A29" s="9" t="str">
        <f>Local!B51</f>
        <v>Requested through LWF</v>
      </c>
      <c r="B29" s="126"/>
      <c r="C29" s="35" t="e">
        <f>EUR!C59</f>
        <v>#REF!</v>
      </c>
      <c r="D29" s="36" t="e">
        <f>EUR!D59</f>
        <v>#REF!</v>
      </c>
      <c r="E29" s="37" t="e">
        <f>EUR!E59</f>
        <v>#REF!</v>
      </c>
      <c r="F29" s="38" t="e">
        <f t="shared" si="1"/>
        <v>#REF!</v>
      </c>
    </row>
    <row r="30" spans="1:6" ht="15.5" x14ac:dyDescent="0.35">
      <c r="A30" s="1" t="s">
        <v>9</v>
      </c>
      <c r="B30" s="1"/>
      <c r="C30" s="39" t="e">
        <f t="shared" ref="C30:E30" si="2">SUM(C27:C29)</f>
        <v>#DIV/0!</v>
      </c>
      <c r="D30" s="40" t="e">
        <f t="shared" si="2"/>
        <v>#REF!</v>
      </c>
      <c r="E30" s="41" t="e">
        <f t="shared" si="2"/>
        <v>#REF!</v>
      </c>
      <c r="F30" s="42" t="e">
        <f t="shared" si="1"/>
        <v>#DIV/0!</v>
      </c>
    </row>
    <row r="31" spans="1:6" ht="15.5" x14ac:dyDescent="0.35">
      <c r="A31" s="43"/>
      <c r="B31" s="43"/>
      <c r="C31" s="43"/>
      <c r="D31" s="43"/>
      <c r="E31" s="43"/>
      <c r="F31" s="43"/>
    </row>
    <row r="32" spans="1:6" ht="15.5" x14ac:dyDescent="0.35">
      <c r="A32" s="5"/>
      <c r="B32" s="5"/>
      <c r="C32" s="5"/>
      <c r="D32" s="5"/>
      <c r="E32" s="5"/>
      <c r="F32" s="5"/>
    </row>
    <row r="33" spans="1:6" ht="15.5" x14ac:dyDescent="0.35">
      <c r="A33" s="44" t="s">
        <v>10</v>
      </c>
      <c r="B33" s="4"/>
      <c r="C33" s="45"/>
      <c r="D33" s="126"/>
      <c r="E33" s="126"/>
      <c r="F33" s="126"/>
    </row>
    <row r="34" spans="1:6" ht="15.5" x14ac:dyDescent="0.35">
      <c r="A34" s="126"/>
      <c r="B34" s="46"/>
      <c r="C34" s="47">
        <v>2018</v>
      </c>
      <c r="D34" s="47">
        <v>2019</v>
      </c>
      <c r="E34" s="47">
        <v>2020</v>
      </c>
      <c r="F34" s="47" t="s">
        <v>8</v>
      </c>
    </row>
    <row r="35" spans="1:6" ht="15.5" x14ac:dyDescent="0.35">
      <c r="A35" s="46" t="s">
        <v>11</v>
      </c>
      <c r="B35" s="46"/>
      <c r="C35" s="10"/>
      <c r="D35" s="11"/>
      <c r="E35" s="12"/>
      <c r="F35" s="48"/>
    </row>
    <row r="36" spans="1:6" ht="15.5" x14ac:dyDescent="0.35">
      <c r="A36" s="46" t="s">
        <v>12</v>
      </c>
      <c r="B36" s="5"/>
      <c r="C36" s="49"/>
      <c r="D36" s="50"/>
      <c r="E36" s="51"/>
      <c r="F36" s="52"/>
    </row>
  </sheetData>
  <mergeCells count="6">
    <mergeCell ref="B16:C16"/>
    <mergeCell ref="C12:E12"/>
    <mergeCell ref="C10:F10"/>
    <mergeCell ref="C14:F14"/>
    <mergeCell ref="C6:F6"/>
    <mergeCell ref="D16:E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selection activeCell="A7" sqref="A7"/>
    </sheetView>
  </sheetViews>
  <sheetFormatPr defaultColWidth="11.23046875" defaultRowHeight="15" customHeight="1" x14ac:dyDescent="0.35"/>
  <cols>
    <col min="1" max="1" width="32.4609375" customWidth="1"/>
    <col min="2" max="2" width="3.3046875" customWidth="1"/>
    <col min="3" max="6" width="10.84375" customWidth="1"/>
    <col min="7" max="20" width="8.53515625" customWidth="1"/>
  </cols>
  <sheetData>
    <row r="1" spans="1:6" s="105" customFormat="1" ht="22.5" x14ac:dyDescent="0.45">
      <c r="A1" s="140">
        <f>'Cover page'!E4</f>
        <v>0</v>
      </c>
      <c r="B1" s="131"/>
      <c r="C1" s="131"/>
      <c r="D1" s="131"/>
      <c r="E1" s="131"/>
      <c r="F1" s="131"/>
    </row>
    <row r="2" spans="1:6" ht="24" customHeight="1" x14ac:dyDescent="0.4">
      <c r="A2" s="136" t="str">
        <f>Local!A2</f>
        <v>Church name</v>
      </c>
      <c r="B2" s="137"/>
      <c r="C2" s="137"/>
      <c r="D2" s="137"/>
      <c r="E2" s="137"/>
      <c r="F2" s="137"/>
    </row>
    <row r="3" spans="1:6" ht="24" customHeight="1" x14ac:dyDescent="0.4">
      <c r="A3" s="138" t="str">
        <f>Local!A3</f>
        <v>Project title</v>
      </c>
      <c r="B3" s="131"/>
      <c r="C3" s="131"/>
      <c r="D3" s="131"/>
      <c r="E3" s="131"/>
      <c r="F3" s="131"/>
    </row>
    <row r="4" spans="1:6" s="72" customFormat="1" ht="24" hidden="1" customHeight="1" x14ac:dyDescent="0.4">
      <c r="A4" s="128"/>
      <c r="B4" s="126"/>
      <c r="C4" s="126"/>
      <c r="D4" s="126"/>
      <c r="E4" s="126"/>
      <c r="F4" s="126"/>
    </row>
    <row r="5" spans="1:6" ht="18" customHeight="1" x14ac:dyDescent="0.35">
      <c r="A5" s="127" t="s">
        <v>13</v>
      </c>
      <c r="B5" s="139">
        <f>Local!B5</f>
        <v>0</v>
      </c>
      <c r="C5" s="131"/>
      <c r="D5" s="126"/>
      <c r="E5" s="126"/>
      <c r="F5" s="126"/>
    </row>
    <row r="6" spans="1:6" ht="5.25" customHeight="1" x14ac:dyDescent="0.35">
      <c r="A6" s="126"/>
      <c r="B6" s="126"/>
      <c r="C6" s="126"/>
      <c r="D6" s="126"/>
      <c r="E6" s="126"/>
      <c r="F6" s="126"/>
    </row>
    <row r="7" spans="1:6" ht="15.5" x14ac:dyDescent="0.35">
      <c r="A7" s="113" t="str">
        <f>Local!A7</f>
        <v>Program cost</v>
      </c>
      <c r="B7" s="53"/>
      <c r="C7" s="114">
        <v>2021</v>
      </c>
      <c r="D7" s="114">
        <v>2022</v>
      </c>
      <c r="E7" s="114">
        <v>2023</v>
      </c>
      <c r="F7" s="54" t="s">
        <v>8</v>
      </c>
    </row>
    <row r="8" spans="1:6" ht="13.5" customHeight="1" x14ac:dyDescent="0.35">
      <c r="A8" s="115" t="str">
        <f>T(Local!A8)</f>
        <v/>
      </c>
      <c r="B8" s="53"/>
      <c r="C8" s="91" t="e">
        <f>ROUND(Local!C8/Local!$B$5,-2)</f>
        <v>#DIV/0!</v>
      </c>
      <c r="D8" s="92" t="e">
        <f>ROUND(Local!#REF!/Local!$B$5,-2)</f>
        <v>#REF!</v>
      </c>
      <c r="E8" s="94" t="e">
        <f>ROUND(Local!#REF!/Local!$B$5,-2)</f>
        <v>#REF!</v>
      </c>
      <c r="F8" s="83" t="e">
        <f t="shared" ref="F8:F21" si="0">SUM(C8:E8)</f>
        <v>#DIV/0!</v>
      </c>
    </row>
    <row r="9" spans="1:6" ht="13.5" customHeight="1" x14ac:dyDescent="0.35">
      <c r="A9" s="115" t="str">
        <f>T(Local!A9)</f>
        <v/>
      </c>
      <c r="B9" s="53"/>
      <c r="C9" s="93" t="e">
        <f>ROUND(Local!C9/Local!$B$5,-2)</f>
        <v>#DIV/0!</v>
      </c>
      <c r="D9" s="79" t="e">
        <f>ROUND(Local!#REF!/Local!$B$5,-2)</f>
        <v>#REF!</v>
      </c>
      <c r="E9" s="95" t="e">
        <f>ROUND(Local!#REF!/Local!$B$5,-2)</f>
        <v>#REF!</v>
      </c>
      <c r="F9" s="84" t="e">
        <f t="shared" si="0"/>
        <v>#DIV/0!</v>
      </c>
    </row>
    <row r="10" spans="1:6" ht="13.5" customHeight="1" x14ac:dyDescent="0.35">
      <c r="A10" s="115" t="str">
        <f>T(Local!A10)</f>
        <v/>
      </c>
      <c r="B10" s="53"/>
      <c r="C10" s="93" t="e">
        <f>ROUND(Local!C10/Local!$B$5,-2)</f>
        <v>#DIV/0!</v>
      </c>
      <c r="D10" s="79" t="e">
        <f>ROUND(Local!#REF!/Local!$B$5,-2)</f>
        <v>#REF!</v>
      </c>
      <c r="E10" s="95" t="e">
        <f>ROUND(Local!#REF!/Local!$B$5,-2)</f>
        <v>#REF!</v>
      </c>
      <c r="F10" s="84" t="e">
        <f t="shared" si="0"/>
        <v>#DIV/0!</v>
      </c>
    </row>
    <row r="11" spans="1:6" ht="13.5" customHeight="1" x14ac:dyDescent="0.35">
      <c r="A11" s="115" t="str">
        <f>T(Local!A11)</f>
        <v/>
      </c>
      <c r="B11" s="53"/>
      <c r="C11" s="93" t="e">
        <f>ROUND(Local!C11/Local!$B$5,-2)</f>
        <v>#DIV/0!</v>
      </c>
      <c r="D11" s="79" t="e">
        <f>ROUND(Local!#REF!/Local!$B$5,-2)</f>
        <v>#REF!</v>
      </c>
      <c r="E11" s="95" t="e">
        <f>ROUND(Local!#REF!/Local!$B$5,-2)</f>
        <v>#REF!</v>
      </c>
      <c r="F11" s="84" t="e">
        <f t="shared" si="0"/>
        <v>#DIV/0!</v>
      </c>
    </row>
    <row r="12" spans="1:6" ht="13.5" customHeight="1" x14ac:dyDescent="0.35">
      <c r="A12" s="115" t="str">
        <f>T(Local!A12)</f>
        <v/>
      </c>
      <c r="B12" s="53"/>
      <c r="C12" s="93" t="e">
        <f>ROUND(Local!C12/Local!$B$5,-2)</f>
        <v>#DIV/0!</v>
      </c>
      <c r="D12" s="79" t="e">
        <f>ROUND(Local!#REF!/Local!$B$5,-2)</f>
        <v>#REF!</v>
      </c>
      <c r="E12" s="95" t="e">
        <f>ROUND(Local!#REF!/Local!$B$5,-2)</f>
        <v>#REF!</v>
      </c>
      <c r="F12" s="84" t="e">
        <f t="shared" si="0"/>
        <v>#DIV/0!</v>
      </c>
    </row>
    <row r="13" spans="1:6" ht="13.5" customHeight="1" x14ac:dyDescent="0.35">
      <c r="A13" s="115" t="str">
        <f>T(Local!A13)</f>
        <v/>
      </c>
      <c r="B13" s="53"/>
      <c r="C13" s="93" t="e">
        <f>ROUND(Local!C13/Local!$B$5,-2)</f>
        <v>#DIV/0!</v>
      </c>
      <c r="D13" s="79" t="e">
        <f>ROUND(Local!#REF!/Local!$B$5,-2)</f>
        <v>#REF!</v>
      </c>
      <c r="E13" s="95" t="e">
        <f>ROUND(Local!#REF!/Local!$B$5,-2)</f>
        <v>#REF!</v>
      </c>
      <c r="F13" s="84" t="e">
        <f t="shared" si="0"/>
        <v>#DIV/0!</v>
      </c>
    </row>
    <row r="14" spans="1:6" ht="14.25" customHeight="1" x14ac:dyDescent="0.35">
      <c r="A14" s="115" t="str">
        <f>T(Local!A14)</f>
        <v/>
      </c>
      <c r="B14" s="53"/>
      <c r="C14" s="93" t="e">
        <f>ROUND(Local!C14/Local!$B$5,-2)</f>
        <v>#DIV/0!</v>
      </c>
      <c r="D14" s="79" t="e">
        <f>ROUND(Local!#REF!/Local!$B$5,-2)</f>
        <v>#REF!</v>
      </c>
      <c r="E14" s="95" t="e">
        <f>ROUND(Local!#REF!/Local!$B$5,-2)</f>
        <v>#REF!</v>
      </c>
      <c r="F14" s="84" t="e">
        <f t="shared" si="0"/>
        <v>#DIV/0!</v>
      </c>
    </row>
    <row r="15" spans="1:6" ht="13.5" customHeight="1" x14ac:dyDescent="0.35">
      <c r="A15" s="115" t="str">
        <f>T(Local!A15)</f>
        <v/>
      </c>
      <c r="B15" s="53"/>
      <c r="C15" s="93" t="e">
        <f>ROUND(Local!C15/Local!$B$5,-2)</f>
        <v>#DIV/0!</v>
      </c>
      <c r="D15" s="79" t="e">
        <f>ROUND(Local!#REF!/Local!$B$5,-2)</f>
        <v>#REF!</v>
      </c>
      <c r="E15" s="95" t="e">
        <f>ROUND(Local!#REF!/Local!$B$5,-2)</f>
        <v>#REF!</v>
      </c>
      <c r="F15" s="84" t="e">
        <f t="shared" si="0"/>
        <v>#DIV/0!</v>
      </c>
    </row>
    <row r="16" spans="1:6" ht="13.5" customHeight="1" x14ac:dyDescent="0.35">
      <c r="A16" s="115" t="str">
        <f>T(Local!A16)</f>
        <v/>
      </c>
      <c r="B16" s="53"/>
      <c r="C16" s="93" t="e">
        <f>ROUND(Local!C16/Local!$B$5,-2)</f>
        <v>#DIV/0!</v>
      </c>
      <c r="D16" s="79" t="e">
        <f>ROUND(Local!#REF!/Local!$B$5,-2)</f>
        <v>#REF!</v>
      </c>
      <c r="E16" s="95" t="e">
        <f>ROUND(Local!#REF!/Local!$B$5,-2)</f>
        <v>#REF!</v>
      </c>
      <c r="F16" s="84" t="e">
        <f t="shared" si="0"/>
        <v>#DIV/0!</v>
      </c>
    </row>
    <row r="17" spans="1:6" ht="13.5" customHeight="1" x14ac:dyDescent="0.35">
      <c r="A17" s="115" t="str">
        <f>T(Local!A17)</f>
        <v/>
      </c>
      <c r="B17" s="53"/>
      <c r="C17" s="93" t="e">
        <f>ROUND(Local!C17/Local!$B$5,-2)</f>
        <v>#DIV/0!</v>
      </c>
      <c r="D17" s="79" t="e">
        <f>ROUND(Local!#REF!/Local!$B$5,-2)</f>
        <v>#REF!</v>
      </c>
      <c r="E17" s="95" t="e">
        <f>ROUND(Local!#REF!/Local!$B$5,-2)</f>
        <v>#REF!</v>
      </c>
      <c r="F17" s="84" t="e">
        <f t="shared" si="0"/>
        <v>#DIV/0!</v>
      </c>
    </row>
    <row r="18" spans="1:6" ht="13.5" customHeight="1" x14ac:dyDescent="0.35">
      <c r="A18" s="115" t="str">
        <f>T(Local!A18)</f>
        <v/>
      </c>
      <c r="B18" s="53"/>
      <c r="C18" s="93" t="e">
        <f>ROUND(Local!C18/Local!$B$5,-2)</f>
        <v>#DIV/0!</v>
      </c>
      <c r="D18" s="79" t="e">
        <f>ROUND(Local!#REF!/Local!$B$5,-2)</f>
        <v>#REF!</v>
      </c>
      <c r="E18" s="95" t="e">
        <f>ROUND(Local!#REF!/Local!$B$5,-2)</f>
        <v>#REF!</v>
      </c>
      <c r="F18" s="84" t="e">
        <f t="shared" si="0"/>
        <v>#DIV/0!</v>
      </c>
    </row>
    <row r="19" spans="1:6" ht="13.5" customHeight="1" x14ac:dyDescent="0.35">
      <c r="A19" s="115" t="str">
        <f>T(Local!A19)</f>
        <v/>
      </c>
      <c r="B19" s="53"/>
      <c r="C19" s="93" t="e">
        <f>ROUND(Local!C19/Local!$B$5,-2)</f>
        <v>#DIV/0!</v>
      </c>
      <c r="D19" s="79" t="e">
        <f>ROUND(Local!#REF!/Local!$B$5,-2)</f>
        <v>#REF!</v>
      </c>
      <c r="E19" s="95" t="e">
        <f>ROUND(Local!#REF!/Local!$B$5,-2)</f>
        <v>#REF!</v>
      </c>
      <c r="F19" s="84" t="e">
        <f t="shared" si="0"/>
        <v>#DIV/0!</v>
      </c>
    </row>
    <row r="20" spans="1:6" ht="13.5" customHeight="1" x14ac:dyDescent="0.35">
      <c r="A20" s="115" t="str">
        <f>T(Local!A20)</f>
        <v/>
      </c>
      <c r="B20" s="53"/>
      <c r="C20" s="96" t="e">
        <f>ROUND(Local!C20/Local!$B$5,-2)</f>
        <v>#DIV/0!</v>
      </c>
      <c r="D20" s="97" t="e">
        <f>ROUND(Local!#REF!/Local!$B$5,-2)</f>
        <v>#REF!</v>
      </c>
      <c r="E20" s="98" t="e">
        <f>ROUND(Local!#REF!/Local!$B$5,-2)</f>
        <v>#REF!</v>
      </c>
      <c r="F20" s="85" t="e">
        <f t="shared" si="0"/>
        <v>#DIV/0!</v>
      </c>
    </row>
    <row r="21" spans="1:6" ht="15.5" x14ac:dyDescent="0.35">
      <c r="A21" s="126"/>
      <c r="B21" s="56" t="s">
        <v>14</v>
      </c>
      <c r="C21" s="78" t="e">
        <f t="shared" ref="C21:E21" si="1">SUM(C8:C20)</f>
        <v>#DIV/0!</v>
      </c>
      <c r="D21" s="78" t="e">
        <f t="shared" si="1"/>
        <v>#REF!</v>
      </c>
      <c r="E21" s="78" t="e">
        <f t="shared" si="1"/>
        <v>#REF!</v>
      </c>
      <c r="F21" s="78" t="e">
        <f t="shared" si="0"/>
        <v>#DIV/0!</v>
      </c>
    </row>
    <row r="22" spans="1:6" ht="5.25" customHeight="1" x14ac:dyDescent="0.35">
      <c r="A22" s="116"/>
      <c r="B22" s="57"/>
      <c r="C22" s="58"/>
      <c r="D22" s="58"/>
      <c r="E22" s="58"/>
      <c r="F22" s="58"/>
    </row>
    <row r="23" spans="1:6" ht="15.5" x14ac:dyDescent="0.35">
      <c r="A23" s="9" t="str">
        <f>Local!A23</f>
        <v xml:space="preserve">Capital cost </v>
      </c>
      <c r="B23" s="53"/>
      <c r="C23" s="61"/>
      <c r="D23" s="59"/>
      <c r="E23" s="59"/>
      <c r="F23" s="59"/>
    </row>
    <row r="24" spans="1:6" ht="13.5" customHeight="1" x14ac:dyDescent="0.35">
      <c r="A24" s="60" t="str">
        <f>T(Local!A24)</f>
        <v/>
      </c>
      <c r="B24" s="53"/>
      <c r="C24" s="91" t="e">
        <f>ROUND(Local!C24/Local!$B$5,-2)</f>
        <v>#DIV/0!</v>
      </c>
      <c r="D24" s="92" t="e">
        <f>ROUND(Local!#REF!/Local!$B$5,-2)</f>
        <v>#REF!</v>
      </c>
      <c r="E24" s="94" t="e">
        <f>ROUND(Local!#REF!/Local!$B$5,-2)</f>
        <v>#REF!</v>
      </c>
      <c r="F24" s="83" t="e">
        <f t="shared" ref="F24:F30" si="2">SUM(C24:E24)</f>
        <v>#DIV/0!</v>
      </c>
    </row>
    <row r="25" spans="1:6" ht="13.5" customHeight="1" x14ac:dyDescent="0.35">
      <c r="A25" s="60" t="str">
        <f>T(Local!A25)</f>
        <v/>
      </c>
      <c r="B25" s="53"/>
      <c r="C25" s="93" t="e">
        <f>ROUND(Local!C25/Local!$B$5,-2)</f>
        <v>#DIV/0!</v>
      </c>
      <c r="D25" s="79" t="e">
        <f>ROUND(Local!#REF!/Local!$B$5,-2)</f>
        <v>#REF!</v>
      </c>
      <c r="E25" s="95" t="e">
        <f>ROUND(Local!#REF!/Local!$B$5,-2)</f>
        <v>#REF!</v>
      </c>
      <c r="F25" s="84" t="e">
        <f t="shared" si="2"/>
        <v>#DIV/0!</v>
      </c>
    </row>
    <row r="26" spans="1:6" ht="13.5" customHeight="1" x14ac:dyDescent="0.35">
      <c r="A26" s="60" t="str">
        <f>T(Local!A26)</f>
        <v/>
      </c>
      <c r="B26" s="53"/>
      <c r="C26" s="93" t="e">
        <f>ROUND(Local!C26/Local!$B$5,-2)</f>
        <v>#DIV/0!</v>
      </c>
      <c r="D26" s="79" t="e">
        <f>ROUND(Local!#REF!/Local!$B$5,-2)</f>
        <v>#REF!</v>
      </c>
      <c r="E26" s="95" t="e">
        <f>ROUND(Local!#REF!/Local!$B$5,-2)</f>
        <v>#REF!</v>
      </c>
      <c r="F26" s="84" t="e">
        <f t="shared" si="2"/>
        <v>#DIV/0!</v>
      </c>
    </row>
    <row r="27" spans="1:6" ht="13.5" customHeight="1" x14ac:dyDescent="0.35">
      <c r="A27" s="60" t="str">
        <f>T(Local!A27)</f>
        <v/>
      </c>
      <c r="B27" s="53"/>
      <c r="C27" s="93" t="e">
        <f>ROUND(Local!C27/Local!$B$5,-2)</f>
        <v>#DIV/0!</v>
      </c>
      <c r="D27" s="79" t="e">
        <f>ROUND(Local!#REF!/Local!$B$5,-2)</f>
        <v>#REF!</v>
      </c>
      <c r="E27" s="95" t="e">
        <f>ROUND(Local!#REF!/Local!$B$5,-2)</f>
        <v>#REF!</v>
      </c>
      <c r="F27" s="84" t="e">
        <f t="shared" si="2"/>
        <v>#DIV/0!</v>
      </c>
    </row>
    <row r="28" spans="1:6" ht="13.5" customHeight="1" x14ac:dyDescent="0.35">
      <c r="A28" s="60" t="str">
        <f>T(Local!A28)</f>
        <v/>
      </c>
      <c r="B28" s="53"/>
      <c r="C28" s="93" t="e">
        <f>ROUND(Local!C28/Local!$B$5,-2)</f>
        <v>#DIV/0!</v>
      </c>
      <c r="D28" s="79" t="e">
        <f>ROUND(Local!#REF!/Local!$B$5,-2)</f>
        <v>#REF!</v>
      </c>
      <c r="E28" s="95" t="e">
        <f>ROUND(Local!#REF!/Local!$B$5,-2)</f>
        <v>#REF!</v>
      </c>
      <c r="F28" s="84" t="e">
        <f t="shared" si="2"/>
        <v>#DIV/0!</v>
      </c>
    </row>
    <row r="29" spans="1:6" ht="13.5" customHeight="1" x14ac:dyDescent="0.35">
      <c r="A29" s="60" t="str">
        <f>T(Local!A29)</f>
        <v/>
      </c>
      <c r="B29" s="53"/>
      <c r="C29" s="96" t="e">
        <f>ROUND(Local!C29/Local!$B$5,-2)</f>
        <v>#DIV/0!</v>
      </c>
      <c r="D29" s="97" t="e">
        <f>ROUND(Local!#REF!/Local!$B$5,-2)</f>
        <v>#REF!</v>
      </c>
      <c r="E29" s="98" t="e">
        <f>ROUND(Local!#REF!/Local!$B$5,-2)</f>
        <v>#REF!</v>
      </c>
      <c r="F29" s="85" t="e">
        <f t="shared" si="2"/>
        <v>#DIV/0!</v>
      </c>
    </row>
    <row r="30" spans="1:6" ht="15.5" x14ac:dyDescent="0.35">
      <c r="A30" s="126"/>
      <c r="B30" s="56" t="s">
        <v>14</v>
      </c>
      <c r="C30" s="78" t="e">
        <f t="shared" ref="C30:E30" si="3">SUM(C24:C29)</f>
        <v>#DIV/0!</v>
      </c>
      <c r="D30" s="78" t="e">
        <f t="shared" si="3"/>
        <v>#REF!</v>
      </c>
      <c r="E30" s="78" t="e">
        <f t="shared" si="3"/>
        <v>#REF!</v>
      </c>
      <c r="F30" s="78" t="e">
        <f t="shared" si="2"/>
        <v>#DIV/0!</v>
      </c>
    </row>
    <row r="31" spans="1:6" ht="5.25" customHeight="1" x14ac:dyDescent="0.35">
      <c r="A31" s="116"/>
      <c r="B31" s="57"/>
      <c r="C31" s="58"/>
      <c r="D31" s="117"/>
      <c r="E31" s="58"/>
      <c r="F31" s="58"/>
    </row>
    <row r="32" spans="1:6" ht="15.5" x14ac:dyDescent="0.35">
      <c r="A32" s="9" t="str">
        <f>Local!A32</f>
        <v>Administration and overhead (max. 10% of total project cost)</v>
      </c>
      <c r="B32" s="53"/>
      <c r="C32" s="59"/>
      <c r="D32" s="59"/>
      <c r="E32" s="59"/>
      <c r="F32" s="59"/>
    </row>
    <row r="33" spans="1:6" ht="13.5" customHeight="1" x14ac:dyDescent="0.35">
      <c r="A33" s="60" t="str">
        <f>T(Local!A33)</f>
        <v/>
      </c>
      <c r="B33" s="53"/>
      <c r="C33" s="91" t="e">
        <f>ROUND(Local!C33/Local!$B$5,-2)</f>
        <v>#DIV/0!</v>
      </c>
      <c r="D33" s="92" t="e">
        <f>ROUND(Local!#REF!/Local!$B$5,-2)</f>
        <v>#REF!</v>
      </c>
      <c r="E33" s="94" t="e">
        <f>ROUND(Local!#REF!/Local!$B$5,-2)</f>
        <v>#REF!</v>
      </c>
      <c r="F33" s="83" t="e">
        <f t="shared" ref="F33:F37" si="4">SUM(C33:E33)</f>
        <v>#DIV/0!</v>
      </c>
    </row>
    <row r="34" spans="1:6" ht="13.5" customHeight="1" x14ac:dyDescent="0.35">
      <c r="A34" s="60" t="str">
        <f>T(Local!A34)</f>
        <v/>
      </c>
      <c r="B34" s="53"/>
      <c r="C34" s="93" t="e">
        <f>ROUND(Local!C34/Local!$B$5,-2)</f>
        <v>#DIV/0!</v>
      </c>
      <c r="D34" s="79" t="e">
        <f>ROUND(Local!#REF!/Local!$B$5,-2)</f>
        <v>#REF!</v>
      </c>
      <c r="E34" s="95" t="e">
        <f>ROUND(Local!#REF!/Local!$B$5,-2)</f>
        <v>#REF!</v>
      </c>
      <c r="F34" s="84" t="e">
        <f t="shared" si="4"/>
        <v>#DIV/0!</v>
      </c>
    </row>
    <row r="35" spans="1:6" ht="13.5" customHeight="1" x14ac:dyDescent="0.35">
      <c r="A35" s="60" t="e">
        <f>T(Local!#REF!)</f>
        <v>#REF!</v>
      </c>
      <c r="B35" s="53"/>
      <c r="C35" s="93" t="e">
        <f>ROUND(Local!#REF!/Local!$B$5,-2)</f>
        <v>#REF!</v>
      </c>
      <c r="D35" s="79" t="e">
        <f>ROUND(Local!#REF!/Local!$B$5,-2)</f>
        <v>#REF!</v>
      </c>
      <c r="E35" s="95" t="e">
        <f>ROUND(Local!#REF!/Local!$B$5,-2)</f>
        <v>#REF!</v>
      </c>
      <c r="F35" s="84" t="e">
        <f t="shared" si="4"/>
        <v>#REF!</v>
      </c>
    </row>
    <row r="36" spans="1:6" ht="13.5" customHeight="1" x14ac:dyDescent="0.35">
      <c r="A36" s="60" t="str">
        <f>T(Local!A35)</f>
        <v/>
      </c>
      <c r="B36" s="53"/>
      <c r="C36" s="93" t="e">
        <f>ROUND(Local!C35/Local!$B$5,-2)</f>
        <v>#DIV/0!</v>
      </c>
      <c r="D36" s="79" t="e">
        <f>ROUND(Local!#REF!/Local!$B$5,-2)</f>
        <v>#REF!</v>
      </c>
      <c r="E36" s="95" t="e">
        <f>ROUND(Local!#REF!/Local!$B$5,-2)</f>
        <v>#REF!</v>
      </c>
      <c r="F36" s="84" t="e">
        <f t="shared" si="4"/>
        <v>#DIV/0!</v>
      </c>
    </row>
    <row r="37" spans="1:6" ht="13.5" customHeight="1" x14ac:dyDescent="0.35">
      <c r="A37" s="60" t="str">
        <f>T(Local!A36)</f>
        <v/>
      </c>
      <c r="B37" s="53"/>
      <c r="C37" s="96" t="e">
        <f>ROUND(Local!C36/Local!$B$5,-2)</f>
        <v>#DIV/0!</v>
      </c>
      <c r="D37" s="97" t="e">
        <f>ROUND(Local!#REF!/Local!$B$5,-2)</f>
        <v>#REF!</v>
      </c>
      <c r="E37" s="98" t="e">
        <f>ROUND(Local!#REF!/Local!$B$5,-2)</f>
        <v>#REF!</v>
      </c>
      <c r="F37" s="85" t="e">
        <f t="shared" si="4"/>
        <v>#DIV/0!</v>
      </c>
    </row>
    <row r="38" spans="1:6" ht="15.5" x14ac:dyDescent="0.35">
      <c r="A38" s="60"/>
      <c r="B38" s="56" t="s">
        <v>14</v>
      </c>
      <c r="C38" s="78" t="e">
        <f t="shared" ref="C38:F38" si="5">SUM(C33:C37)</f>
        <v>#DIV/0!</v>
      </c>
      <c r="D38" s="78" t="e">
        <f t="shared" si="5"/>
        <v>#REF!</v>
      </c>
      <c r="E38" s="78" t="e">
        <f t="shared" si="5"/>
        <v>#REF!</v>
      </c>
      <c r="F38" s="78" t="e">
        <f t="shared" si="5"/>
        <v>#DIV/0!</v>
      </c>
    </row>
    <row r="39" spans="1:6" ht="5.25" customHeight="1" x14ac:dyDescent="0.35">
      <c r="A39" s="60"/>
      <c r="B39" s="57"/>
      <c r="C39" s="58"/>
      <c r="D39" s="58"/>
      <c r="E39" s="58"/>
      <c r="F39" s="58"/>
    </row>
    <row r="40" spans="1:6" ht="15.5" x14ac:dyDescent="0.35">
      <c r="A40" s="9" t="e">
        <f>T(Local!#REF!)</f>
        <v>#REF!</v>
      </c>
      <c r="B40" s="53"/>
      <c r="C40" s="63"/>
      <c r="D40" s="63"/>
      <c r="E40" s="63"/>
      <c r="F40" s="63"/>
    </row>
    <row r="41" spans="1:6" ht="15.5" x14ac:dyDescent="0.35">
      <c r="A41" s="60" t="e">
        <f>T(Local!#REF!)</f>
        <v>#REF!</v>
      </c>
      <c r="B41" s="53"/>
      <c r="C41" s="91" t="e">
        <f>ROUND(Local!#REF!/Local!$B$5,-2)</f>
        <v>#REF!</v>
      </c>
      <c r="D41" s="92" t="e">
        <f>ROUND(Local!#REF!/Local!$B$5,-2)</f>
        <v>#REF!</v>
      </c>
      <c r="E41" s="94" t="e">
        <f>ROUND(Local!#REF!/Local!$B$5,-2)</f>
        <v>#REF!</v>
      </c>
      <c r="F41" s="83" t="e">
        <f t="shared" ref="F41:F45" si="6">SUM(C41:E41)</f>
        <v>#REF!</v>
      </c>
    </row>
    <row r="42" spans="1:6" ht="15.5" x14ac:dyDescent="0.35">
      <c r="A42" s="60" t="e">
        <f>T(Local!#REF!)</f>
        <v>#REF!</v>
      </c>
      <c r="B42" s="53"/>
      <c r="C42" s="93" t="e">
        <f>ROUND(Local!#REF!/Local!$B$5,-2)</f>
        <v>#REF!</v>
      </c>
      <c r="D42" s="79" t="e">
        <f>ROUND(Local!#REF!/Local!$B$5,-2)</f>
        <v>#REF!</v>
      </c>
      <c r="E42" s="95" t="e">
        <f>ROUND(Local!#REF!/Local!$B$5,-2)</f>
        <v>#REF!</v>
      </c>
      <c r="F42" s="84" t="e">
        <f t="shared" si="6"/>
        <v>#REF!</v>
      </c>
    </row>
    <row r="43" spans="1:6" s="72" customFormat="1" ht="15.5" x14ac:dyDescent="0.35">
      <c r="A43" s="60" t="e">
        <f>T(Local!#REF!)</f>
        <v>#REF!</v>
      </c>
      <c r="B43" s="53"/>
      <c r="C43" s="93" t="e">
        <f>ROUND(Local!#REF!/Local!$B$5,-2)</f>
        <v>#REF!</v>
      </c>
      <c r="D43" s="79" t="e">
        <f>ROUND(Local!#REF!/Local!$B$5,-2)</f>
        <v>#REF!</v>
      </c>
      <c r="E43" s="95" t="e">
        <f>ROUND(Local!#REF!/Local!$B$5,-2)</f>
        <v>#REF!</v>
      </c>
      <c r="F43" s="84" t="e">
        <f t="shared" ref="F43" si="7">SUM(C43:E43)</f>
        <v>#REF!</v>
      </c>
    </row>
    <row r="44" spans="1:6" ht="15.5" x14ac:dyDescent="0.35">
      <c r="A44" s="60" t="e">
        <f>T(Local!#REF!)</f>
        <v>#REF!</v>
      </c>
      <c r="B44" s="53"/>
      <c r="C44" s="96" t="e">
        <f>ROUND(Local!#REF!/Local!$B$5,-2)</f>
        <v>#REF!</v>
      </c>
      <c r="D44" s="97" t="e">
        <f>ROUND(Local!#REF!/Local!$B$5,-2)</f>
        <v>#REF!</v>
      </c>
      <c r="E44" s="98" t="e">
        <f>ROUND(Local!#REF!/Local!$B$5,-2)</f>
        <v>#REF!</v>
      </c>
      <c r="F44" s="85" t="e">
        <f t="shared" si="6"/>
        <v>#REF!</v>
      </c>
    </row>
    <row r="45" spans="1:6" ht="15.5" x14ac:dyDescent="0.35">
      <c r="A45" s="9"/>
      <c r="B45" s="56" t="s">
        <v>14</v>
      </c>
      <c r="C45" s="78" t="e">
        <f t="shared" ref="C45:E45" si="8">SUM(C41:C44)</f>
        <v>#REF!</v>
      </c>
      <c r="D45" s="78" t="e">
        <f t="shared" si="8"/>
        <v>#REF!</v>
      </c>
      <c r="E45" s="78" t="e">
        <f t="shared" si="8"/>
        <v>#REF!</v>
      </c>
      <c r="F45" s="78" t="e">
        <f t="shared" si="6"/>
        <v>#REF!</v>
      </c>
    </row>
    <row r="46" spans="1:6" ht="6" customHeight="1" x14ac:dyDescent="0.35">
      <c r="A46" s="126"/>
      <c r="B46" s="57"/>
      <c r="C46" s="58"/>
      <c r="D46" s="58"/>
      <c r="E46" s="58"/>
      <c r="F46" s="58"/>
    </row>
    <row r="47" spans="1:6" ht="15.5" x14ac:dyDescent="0.35">
      <c r="A47" s="9" t="s">
        <v>15</v>
      </c>
      <c r="B47" s="64">
        <f>Local!B39</f>
        <v>0.05</v>
      </c>
      <c r="C47" s="77" t="e">
        <f t="shared" ref="C47:E47" si="9">ROUND((C45+C38+C30+C21)*$B$47,-2)</f>
        <v>#REF!</v>
      </c>
      <c r="D47" s="77" t="e">
        <f t="shared" si="9"/>
        <v>#REF!</v>
      </c>
      <c r="E47" s="77" t="e">
        <f t="shared" si="9"/>
        <v>#REF!</v>
      </c>
      <c r="F47" s="77" t="e">
        <f>SUM(C47:E47)</f>
        <v>#REF!</v>
      </c>
    </row>
    <row r="48" spans="1:6" ht="6.75" customHeight="1" x14ac:dyDescent="0.35">
      <c r="A48" s="126"/>
      <c r="B48" s="57"/>
      <c r="C48" s="58"/>
      <c r="D48" s="58"/>
      <c r="E48" s="58"/>
      <c r="F48" s="58"/>
    </row>
    <row r="49" spans="1:6" ht="15.5" x14ac:dyDescent="0.35">
      <c r="A49" s="126"/>
      <c r="B49" s="6" t="s">
        <v>16</v>
      </c>
      <c r="C49" s="78" t="e">
        <f t="shared" ref="C49:F49" si="10">C47+C45+C38+C30+C21</f>
        <v>#REF!</v>
      </c>
      <c r="D49" s="78" t="e">
        <f t="shared" si="10"/>
        <v>#REF!</v>
      </c>
      <c r="E49" s="78" t="e">
        <f t="shared" si="10"/>
        <v>#REF!</v>
      </c>
      <c r="F49" s="78" t="e">
        <f t="shared" si="10"/>
        <v>#REF!</v>
      </c>
    </row>
    <row r="50" spans="1:6" ht="6" customHeight="1" x14ac:dyDescent="0.35">
      <c r="A50" s="57"/>
      <c r="B50" s="57"/>
      <c r="C50" s="57"/>
      <c r="D50" s="57"/>
      <c r="E50" s="57"/>
      <c r="F50" s="57"/>
    </row>
    <row r="51" spans="1:6" ht="18" customHeight="1" x14ac:dyDescent="0.35">
      <c r="A51" s="118" t="s">
        <v>17</v>
      </c>
      <c r="B51" s="119"/>
      <c r="C51" s="76"/>
      <c r="D51" s="76"/>
      <c r="E51" s="76"/>
      <c r="F51" s="76"/>
    </row>
    <row r="52" spans="1:6" ht="13.5" customHeight="1" x14ac:dyDescent="0.35">
      <c r="A52" s="60" t="str">
        <f>T(Local!A44)</f>
        <v>Own contribution</v>
      </c>
      <c r="B52" s="53"/>
      <c r="C52" s="99" t="e">
        <f>ROUND(Local!C44/Local!$B$5,-2)</f>
        <v>#DIV/0!</v>
      </c>
      <c r="D52" s="100" t="e">
        <f>ROUND(Local!#REF!/Local!$B$5,-2)</f>
        <v>#REF!</v>
      </c>
      <c r="E52" s="101" t="e">
        <f>ROUND(Local!#REF!/Local!$B$5,-2)</f>
        <v>#REF!</v>
      </c>
      <c r="F52" s="86" t="e">
        <f t="shared" ref="F52" si="11">SUM(C52:E52)</f>
        <v>#DIV/0!</v>
      </c>
    </row>
    <row r="53" spans="1:6" ht="15.5" x14ac:dyDescent="0.35">
      <c r="A53" s="126"/>
      <c r="B53" s="3" t="s">
        <v>18</v>
      </c>
      <c r="C53" s="78" t="e">
        <f>SUM(C52:C52)</f>
        <v>#DIV/0!</v>
      </c>
      <c r="D53" s="78" t="e">
        <f>SUM(D52:D52)</f>
        <v>#REF!</v>
      </c>
      <c r="E53" s="78" t="e">
        <f>SUM(E52:E52)</f>
        <v>#REF!</v>
      </c>
      <c r="F53" s="78" t="e">
        <f>SUM(F52:F52)</f>
        <v>#DIV/0!</v>
      </c>
    </row>
    <row r="54" spans="1:6" ht="6" customHeight="1" x14ac:dyDescent="0.35">
      <c r="A54" s="116"/>
      <c r="B54" s="57"/>
      <c r="C54" s="58"/>
      <c r="D54" s="58"/>
      <c r="E54" s="58"/>
      <c r="F54" s="58"/>
    </row>
    <row r="55" spans="1:6" ht="13.5" customHeight="1" x14ac:dyDescent="0.35">
      <c r="A55" s="60" t="str">
        <f>Local!A47</f>
        <v>Third party contribution (please specify source)</v>
      </c>
      <c r="B55" s="53"/>
      <c r="C55" s="91" t="e">
        <f>ROUND(Local!C47/Local!$B$5,-2)</f>
        <v>#DIV/0!</v>
      </c>
      <c r="D55" s="92" t="e">
        <f>ROUND(Local!#REF!/Local!$B$5,-2)</f>
        <v>#REF!</v>
      </c>
      <c r="E55" s="94" t="e">
        <f>ROUND(Local!#REF!/Local!$B$5,-2)</f>
        <v>#REF!</v>
      </c>
      <c r="F55" s="83" t="e">
        <f t="shared" ref="F55:F56" si="12">SUM(C55:E55)</f>
        <v>#DIV/0!</v>
      </c>
    </row>
    <row r="56" spans="1:6" ht="13.5" customHeight="1" x14ac:dyDescent="0.35">
      <c r="A56" s="60" t="str">
        <f>Local!A48</f>
        <v>Third party contribution (please specify source)</v>
      </c>
      <c r="B56" s="53"/>
      <c r="C56" s="96" t="e">
        <f>ROUND(Local!C48/Local!$B$5,-2)</f>
        <v>#DIV/0!</v>
      </c>
      <c r="D56" s="97" t="e">
        <f>ROUND(Local!#REF!/Local!$B$5,-2)</f>
        <v>#REF!</v>
      </c>
      <c r="E56" s="98" t="e">
        <f>ROUND(Local!#REF!/Local!$B$5,-2)</f>
        <v>#REF!</v>
      </c>
      <c r="F56" s="85" t="e">
        <f t="shared" si="12"/>
        <v>#DIV/0!</v>
      </c>
    </row>
    <row r="57" spans="1:6" ht="15.5" x14ac:dyDescent="0.35">
      <c r="A57" s="126"/>
      <c r="B57" s="3" t="s">
        <v>19</v>
      </c>
      <c r="C57" s="78" t="e">
        <f>SUM(C55:C56)</f>
        <v>#DIV/0!</v>
      </c>
      <c r="D57" s="78" t="e">
        <f>SUM(D55:D56)</f>
        <v>#REF!</v>
      </c>
      <c r="E57" s="78" t="e">
        <f>SUM(E55:E56)</f>
        <v>#REF!</v>
      </c>
      <c r="F57" s="78" t="e">
        <f>SUM(F55:F56)</f>
        <v>#DIV/0!</v>
      </c>
    </row>
    <row r="58" spans="1:6" ht="10.5" customHeight="1" thickBot="1" x14ac:dyDescent="0.4">
      <c r="A58" s="57"/>
      <c r="B58" s="57"/>
      <c r="C58" s="58"/>
      <c r="D58" s="58"/>
      <c r="E58" s="58"/>
      <c r="F58" s="58"/>
    </row>
    <row r="59" spans="1:6" ht="16" thickBot="1" x14ac:dyDescent="0.4">
      <c r="A59" s="126"/>
      <c r="B59" s="62" t="s">
        <v>20</v>
      </c>
      <c r="C59" s="88" t="e">
        <f>C49-C53-C57</f>
        <v>#REF!</v>
      </c>
      <c r="D59" s="89" t="e">
        <f>D49-D53-D57</f>
        <v>#REF!</v>
      </c>
      <c r="E59" s="89" t="e">
        <f>E49-E53-E57</f>
        <v>#REF!</v>
      </c>
      <c r="F59" s="90" t="e">
        <f>F49-F53-F57</f>
        <v>#REF!</v>
      </c>
    </row>
    <row r="60" spans="1:6" ht="12.75" customHeight="1" x14ac:dyDescent="0.35">
      <c r="A60" s="126"/>
      <c r="B60" s="3" t="s">
        <v>21</v>
      </c>
      <c r="C60" s="87" t="e">
        <f t="shared" ref="C60:E60" si="13">C49</f>
        <v>#REF!</v>
      </c>
      <c r="D60" s="87" t="e">
        <f t="shared" si="13"/>
        <v>#REF!</v>
      </c>
      <c r="E60" s="87" t="e">
        <f t="shared" si="13"/>
        <v>#REF!</v>
      </c>
      <c r="F60" s="87" t="e">
        <f>F59+F57+F53</f>
        <v>#REF!</v>
      </c>
    </row>
  </sheetData>
  <mergeCells count="4">
    <mergeCell ref="A2:F2"/>
    <mergeCell ref="A3:F3"/>
    <mergeCell ref="B5:C5"/>
    <mergeCell ref="A1:F1"/>
  </mergeCells>
  <conditionalFormatting sqref="B47">
    <cfRule type="cellIs" dxfId="2" priority="1" stopIfTrue="1" operator="notEqual">
      <formula>0.05</formula>
    </cfRule>
  </conditionalFormatting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workbookViewId="0">
      <selection activeCell="A6" sqref="A6"/>
    </sheetView>
  </sheetViews>
  <sheetFormatPr defaultColWidth="11.23046875" defaultRowHeight="15" customHeight="1" x14ac:dyDescent="0.35"/>
  <cols>
    <col min="1" max="1" width="36.53515625" customWidth="1"/>
    <col min="2" max="2" width="3.3046875" customWidth="1"/>
    <col min="3" max="3" width="10.84375" customWidth="1"/>
    <col min="4" max="22" width="8.53515625" customWidth="1"/>
  </cols>
  <sheetData>
    <row r="1" spans="1:3" s="105" customFormat="1" ht="23" x14ac:dyDescent="0.5">
      <c r="A1" s="146">
        <f>'Cover page'!E4</f>
        <v>0</v>
      </c>
      <c r="B1" s="147"/>
      <c r="C1" s="147"/>
    </row>
    <row r="2" spans="1:3" ht="20" x14ac:dyDescent="0.4">
      <c r="A2" s="141" t="s">
        <v>22</v>
      </c>
      <c r="B2" s="142"/>
      <c r="C2" s="142"/>
    </row>
    <row r="3" spans="1:3" ht="20.5" thickBot="1" x14ac:dyDescent="0.45">
      <c r="A3" s="143" t="s">
        <v>23</v>
      </c>
      <c r="B3" s="142"/>
      <c r="C3" s="142"/>
    </row>
    <row r="4" spans="1:3" s="65" customFormat="1" ht="19.5" customHeight="1" thickBot="1" x14ac:dyDescent="0.4">
      <c r="A4" s="120" t="s">
        <v>24</v>
      </c>
      <c r="B4" s="144"/>
      <c r="C4" s="145"/>
    </row>
    <row r="5" spans="1:3" ht="19.5" customHeight="1" thickBot="1" x14ac:dyDescent="0.4">
      <c r="A5" s="120" t="s">
        <v>25</v>
      </c>
      <c r="B5" s="144"/>
      <c r="C5" s="145"/>
    </row>
    <row r="6" spans="1:3" ht="14" customHeight="1" x14ac:dyDescent="0.35">
      <c r="A6" s="129" t="s">
        <v>31</v>
      </c>
      <c r="B6" s="126"/>
      <c r="C6" s="126"/>
    </row>
    <row r="7" spans="1:3" ht="15.5" x14ac:dyDescent="0.35">
      <c r="A7" s="66" t="s">
        <v>26</v>
      </c>
      <c r="B7" s="67"/>
      <c r="C7" s="74">
        <v>2020</v>
      </c>
    </row>
    <row r="8" spans="1:3" ht="13.5" customHeight="1" x14ac:dyDescent="0.35">
      <c r="A8" s="55"/>
      <c r="B8" s="53"/>
      <c r="C8" s="80"/>
    </row>
    <row r="9" spans="1:3" ht="13.5" customHeight="1" x14ac:dyDescent="0.35">
      <c r="A9" s="55"/>
      <c r="B9" s="53"/>
      <c r="C9" s="81"/>
    </row>
    <row r="10" spans="1:3" ht="13.5" customHeight="1" x14ac:dyDescent="0.35">
      <c r="A10" s="55"/>
      <c r="B10" s="53"/>
      <c r="C10" s="81"/>
    </row>
    <row r="11" spans="1:3" ht="13.5" customHeight="1" x14ac:dyDescent="0.35">
      <c r="A11" s="55"/>
      <c r="B11" s="53"/>
      <c r="C11" s="81"/>
    </row>
    <row r="12" spans="1:3" ht="13.5" customHeight="1" x14ac:dyDescent="0.35">
      <c r="A12" s="55"/>
      <c r="B12" s="53"/>
      <c r="C12" s="81"/>
    </row>
    <row r="13" spans="1:3" ht="13.5" customHeight="1" x14ac:dyDescent="0.35">
      <c r="A13" s="55"/>
      <c r="B13" s="53"/>
      <c r="C13" s="81"/>
    </row>
    <row r="14" spans="1:3" ht="13.5" customHeight="1" x14ac:dyDescent="0.35">
      <c r="A14" s="55"/>
      <c r="B14" s="53"/>
      <c r="C14" s="81"/>
    </row>
    <row r="15" spans="1:3" ht="13.5" customHeight="1" x14ac:dyDescent="0.35">
      <c r="A15" s="55"/>
      <c r="B15" s="53"/>
      <c r="C15" s="81"/>
    </row>
    <row r="16" spans="1:3" ht="13.5" customHeight="1" x14ac:dyDescent="0.35">
      <c r="A16" s="55"/>
      <c r="B16" s="53"/>
      <c r="C16" s="81"/>
    </row>
    <row r="17" spans="1:4" ht="13.5" customHeight="1" x14ac:dyDescent="0.35">
      <c r="A17" s="55"/>
      <c r="B17" s="53"/>
      <c r="C17" s="81"/>
      <c r="D17" s="126"/>
    </row>
    <row r="18" spans="1:4" ht="13.5" customHeight="1" x14ac:dyDescent="0.35">
      <c r="A18" s="55"/>
      <c r="B18" s="53"/>
      <c r="C18" s="81"/>
      <c r="D18" s="126"/>
    </row>
    <row r="19" spans="1:4" ht="13.5" customHeight="1" x14ac:dyDescent="0.35">
      <c r="A19" s="55"/>
      <c r="B19" s="53"/>
      <c r="C19" s="81"/>
      <c r="D19" s="126"/>
    </row>
    <row r="20" spans="1:4" ht="13.5" customHeight="1" thickBot="1" x14ac:dyDescent="0.4">
      <c r="A20" s="55"/>
      <c r="B20" s="53"/>
      <c r="C20" s="103"/>
      <c r="D20" s="126"/>
    </row>
    <row r="21" spans="1:4" ht="15.5" x14ac:dyDescent="0.35">
      <c r="A21" s="126"/>
      <c r="B21" s="56" t="s">
        <v>14</v>
      </c>
      <c r="C21" s="102">
        <f t="shared" ref="C21" si="0">SUM(C8:C20)</f>
        <v>0</v>
      </c>
      <c r="D21" s="126"/>
    </row>
    <row r="22" spans="1:4" ht="5.25" customHeight="1" x14ac:dyDescent="0.35">
      <c r="A22" s="121"/>
      <c r="B22" s="68"/>
      <c r="C22" s="69"/>
      <c r="D22" s="126"/>
    </row>
    <row r="23" spans="1:4" ht="15.5" x14ac:dyDescent="0.35">
      <c r="A23" s="122" t="s">
        <v>27</v>
      </c>
      <c r="B23" s="67"/>
      <c r="C23" s="75"/>
      <c r="D23" s="126"/>
    </row>
    <row r="24" spans="1:4" ht="13.5" customHeight="1" x14ac:dyDescent="0.35">
      <c r="A24" s="73"/>
      <c r="B24" s="53"/>
      <c r="C24" s="82"/>
      <c r="D24" s="126"/>
    </row>
    <row r="25" spans="1:4" ht="13.5" customHeight="1" x14ac:dyDescent="0.35">
      <c r="A25" s="73"/>
      <c r="B25" s="53"/>
      <c r="C25" s="81"/>
      <c r="D25" s="126"/>
    </row>
    <row r="26" spans="1:4" ht="13.5" customHeight="1" x14ac:dyDescent="0.35">
      <c r="A26" s="73"/>
      <c r="B26" s="53"/>
      <c r="C26" s="81"/>
      <c r="D26" s="126"/>
    </row>
    <row r="27" spans="1:4" ht="13.5" customHeight="1" x14ac:dyDescent="0.35">
      <c r="A27" s="73"/>
      <c r="B27" s="53"/>
      <c r="C27" s="81"/>
      <c r="D27" s="126"/>
    </row>
    <row r="28" spans="1:4" ht="13.5" customHeight="1" x14ac:dyDescent="0.35">
      <c r="A28" s="73"/>
      <c r="B28" s="53"/>
      <c r="C28" s="81"/>
      <c r="D28" s="126"/>
    </row>
    <row r="29" spans="1:4" ht="13.5" customHeight="1" thickBot="1" x14ac:dyDescent="0.4">
      <c r="A29" s="73"/>
      <c r="B29" s="53"/>
      <c r="C29" s="103"/>
      <c r="D29" s="126"/>
    </row>
    <row r="30" spans="1:4" ht="15.5" x14ac:dyDescent="0.35">
      <c r="A30" s="126"/>
      <c r="B30" s="56" t="s">
        <v>14</v>
      </c>
      <c r="C30" s="102">
        <f t="shared" ref="C30" si="1">SUM(C24:C29)</f>
        <v>0</v>
      </c>
      <c r="D30" s="126"/>
    </row>
    <row r="31" spans="1:4" ht="5.25" customHeight="1" x14ac:dyDescent="0.35">
      <c r="A31" s="116"/>
      <c r="B31" s="57"/>
      <c r="C31" s="58"/>
      <c r="D31" s="57"/>
    </row>
    <row r="32" spans="1:4" ht="15.5" x14ac:dyDescent="0.35">
      <c r="A32" s="123" t="s">
        <v>30</v>
      </c>
      <c r="B32" s="67"/>
      <c r="C32" s="70"/>
      <c r="D32" s="126"/>
    </row>
    <row r="33" spans="1:4" ht="13.5" customHeight="1" x14ac:dyDescent="0.35">
      <c r="A33" s="73"/>
      <c r="B33" s="53"/>
      <c r="C33" s="82"/>
      <c r="D33" s="126"/>
    </row>
    <row r="34" spans="1:4" ht="13.5" customHeight="1" x14ac:dyDescent="0.35">
      <c r="A34" s="73"/>
      <c r="B34" s="53"/>
      <c r="C34" s="81"/>
      <c r="D34" s="126"/>
    </row>
    <row r="35" spans="1:4" ht="13.5" customHeight="1" x14ac:dyDescent="0.35">
      <c r="A35" s="73"/>
      <c r="B35" s="53"/>
      <c r="C35" s="81"/>
      <c r="D35" s="126"/>
    </row>
    <row r="36" spans="1:4" ht="13.5" customHeight="1" thickBot="1" x14ac:dyDescent="0.4">
      <c r="A36" s="73"/>
      <c r="B36" s="53"/>
      <c r="C36" s="103"/>
      <c r="D36" s="126"/>
    </row>
    <row r="37" spans="1:4" ht="15.5" x14ac:dyDescent="0.35">
      <c r="A37" s="126"/>
      <c r="B37" s="56" t="s">
        <v>14</v>
      </c>
      <c r="C37" s="102">
        <f>SUM(C33:C36)</f>
        <v>0</v>
      </c>
      <c r="D37" s="126"/>
    </row>
    <row r="38" spans="1:4" ht="6" customHeight="1" x14ac:dyDescent="0.35">
      <c r="A38" s="71"/>
      <c r="B38" s="68"/>
      <c r="C38" s="69"/>
      <c r="D38" s="68"/>
    </row>
    <row r="39" spans="1:4" ht="15.5" x14ac:dyDescent="0.35">
      <c r="A39" s="107" t="s">
        <v>15</v>
      </c>
      <c r="B39" s="124">
        <v>0.05</v>
      </c>
      <c r="C39" s="77">
        <f>(C37+C30+C21)*$B$39</f>
        <v>0</v>
      </c>
      <c r="D39" s="126"/>
    </row>
    <row r="40" spans="1:4" ht="6.75" customHeight="1" x14ac:dyDescent="0.35">
      <c r="A40" s="71"/>
      <c r="B40" s="68"/>
      <c r="C40" s="69"/>
      <c r="D40" s="68"/>
    </row>
    <row r="41" spans="1:4" ht="15.5" x14ac:dyDescent="0.35">
      <c r="A41" s="106"/>
      <c r="B41" s="3" t="s">
        <v>16</v>
      </c>
      <c r="C41" s="78">
        <f>C39+C37+C30+C21</f>
        <v>0</v>
      </c>
      <c r="D41" s="126"/>
    </row>
    <row r="42" spans="1:4" ht="6" customHeight="1" x14ac:dyDescent="0.35">
      <c r="A42" s="68"/>
      <c r="B42" s="68"/>
      <c r="C42" s="68"/>
      <c r="D42" s="71"/>
    </row>
    <row r="43" spans="1:4" ht="18" customHeight="1" x14ac:dyDescent="0.35">
      <c r="A43" s="125" t="s">
        <v>17</v>
      </c>
      <c r="B43" s="119"/>
      <c r="C43" s="76"/>
      <c r="D43" s="126"/>
    </row>
    <row r="44" spans="1:4" ht="13.5" customHeight="1" thickBot="1" x14ac:dyDescent="0.4">
      <c r="A44" s="73" t="s">
        <v>28</v>
      </c>
      <c r="B44" s="53"/>
      <c r="C44" s="104"/>
      <c r="D44" s="126"/>
    </row>
    <row r="45" spans="1:4" ht="15.5" x14ac:dyDescent="0.35">
      <c r="A45" s="126"/>
      <c r="B45" s="3" t="s">
        <v>18</v>
      </c>
      <c r="C45" s="102">
        <f>SUM(C44:C44)</f>
        <v>0</v>
      </c>
      <c r="D45" s="126"/>
    </row>
    <row r="46" spans="1:4" ht="7.5" customHeight="1" x14ac:dyDescent="0.35">
      <c r="A46" s="116"/>
      <c r="B46" s="57"/>
      <c r="C46" s="58"/>
      <c r="D46" s="126"/>
    </row>
    <row r="47" spans="1:4" ht="13.5" customHeight="1" x14ac:dyDescent="0.35">
      <c r="A47" s="73" t="s">
        <v>29</v>
      </c>
      <c r="B47" s="53"/>
      <c r="C47" s="82"/>
      <c r="D47" s="126"/>
    </row>
    <row r="48" spans="1:4" ht="13.5" customHeight="1" thickBot="1" x14ac:dyDescent="0.4">
      <c r="A48" s="73" t="s">
        <v>29</v>
      </c>
      <c r="B48" s="53"/>
      <c r="C48" s="103"/>
      <c r="D48" s="126"/>
    </row>
    <row r="49" spans="1:4" ht="15.5" x14ac:dyDescent="0.35">
      <c r="A49" s="126"/>
      <c r="B49" s="3" t="s">
        <v>19</v>
      </c>
      <c r="C49" s="102">
        <f>SUM(C47:C48)</f>
        <v>0</v>
      </c>
      <c r="D49" s="126"/>
    </row>
    <row r="50" spans="1:4" ht="16" thickBot="1" x14ac:dyDescent="0.4">
      <c r="A50" s="68"/>
      <c r="B50" s="68"/>
      <c r="C50" s="69"/>
      <c r="D50" s="68"/>
    </row>
    <row r="51" spans="1:4" ht="16" thickBot="1" x14ac:dyDescent="0.4">
      <c r="A51" s="126"/>
      <c r="B51" s="62" t="s">
        <v>20</v>
      </c>
      <c r="C51" s="88">
        <f>C52-C49-C45</f>
        <v>0</v>
      </c>
      <c r="D51" s="126"/>
    </row>
    <row r="52" spans="1:4" ht="15.5" x14ac:dyDescent="0.35">
      <c r="A52" s="126"/>
      <c r="B52" s="3" t="s">
        <v>21</v>
      </c>
      <c r="C52" s="87">
        <f t="shared" ref="C52" si="2">C41</f>
        <v>0</v>
      </c>
      <c r="D52" s="126"/>
    </row>
    <row r="53" spans="1:4" ht="15" customHeight="1" x14ac:dyDescent="0.35">
      <c r="A53" s="126"/>
      <c r="B53" s="126"/>
      <c r="C53" s="126"/>
      <c r="D53" s="126"/>
    </row>
    <row r="54" spans="1:4" ht="15" customHeight="1" x14ac:dyDescent="0.35">
      <c r="A54" s="126"/>
      <c r="B54" s="126"/>
      <c r="C54" s="126"/>
      <c r="D54" s="126"/>
    </row>
    <row r="55" spans="1:4" ht="15" customHeight="1" x14ac:dyDescent="0.35">
      <c r="A55" s="126"/>
      <c r="B55" s="126"/>
      <c r="C55" s="126"/>
      <c r="D55" s="126"/>
    </row>
    <row r="56" spans="1:4" ht="15" customHeight="1" x14ac:dyDescent="0.35">
      <c r="A56" s="126"/>
      <c r="B56" s="126"/>
      <c r="C56" s="126"/>
      <c r="D56" s="126"/>
    </row>
    <row r="57" spans="1:4" ht="15" customHeight="1" x14ac:dyDescent="0.35">
      <c r="A57" s="126"/>
      <c r="B57" s="126"/>
      <c r="C57" s="126"/>
      <c r="D57" s="126"/>
    </row>
    <row r="58" spans="1:4" ht="15" customHeight="1" x14ac:dyDescent="0.35">
      <c r="A58" s="126"/>
      <c r="B58" s="126"/>
      <c r="C58" s="126"/>
      <c r="D58" s="126"/>
    </row>
  </sheetData>
  <mergeCells count="5">
    <mergeCell ref="A2:C2"/>
    <mergeCell ref="A3:C3"/>
    <mergeCell ref="B5:C5"/>
    <mergeCell ref="B4:C4"/>
    <mergeCell ref="A1:C1"/>
  </mergeCells>
  <conditionalFormatting sqref="B39">
    <cfRule type="cellIs" dxfId="1" priority="3" stopIfTrue="1" operator="notEqual">
      <formula>0.05</formula>
    </cfRule>
  </conditionalFormatting>
  <conditionalFormatting sqref="A1:C1">
    <cfRule type="cellIs" dxfId="0" priority="1" operator="equal">
      <formula>0</formula>
    </cfRule>
  </conditionalFormatting>
  <dataValidations count="4">
    <dataValidation type="decimal" allowBlank="1" showErrorMessage="1" sqref="B5">
      <formula1>0.01</formula1>
      <formula2>90000</formula2>
    </dataValidation>
    <dataValidation type="decimal" operator="greaterThan" allowBlank="1" showInputMessage="1" showErrorMessage="1" prompt="Only numbers allowed here - No currency sign_x000a_No commas_x000a_Only plain numbers_x000a_" sqref="C24:C29">
      <formula1>1</formula1>
    </dataValidation>
    <dataValidation type="decimal" operator="greaterThan" allowBlank="1" showErrorMessage="1" sqref="C8:C20 C44 C47:C48">
      <formula1>1</formula1>
    </dataValidation>
    <dataValidation type="decimal" operator="greaterThan" allowBlank="1" showInputMessage="1" showErrorMessage="1" prompt="Only numbers here - Only plain figures allowed here_x000a_No currency sign_x000a_no commas_x000a_no brakes between the figures" sqref="C33:C36">
      <formula1>1</formula1>
    </dataValidation>
  </dataValidation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7f48f77-707d-4147-a59c-3d052e255c37">
      <UserInfo>
        <DisplayName>Julia Brummer</DisplayName>
        <AccountId>31</AccountId>
        <AccountType/>
      </UserInfo>
      <UserInfo>
        <DisplayName>Eva Christina Nilsson</DisplayName>
        <AccountId>29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9645CC461E37449611B28451BFA821" ma:contentTypeVersion="12" ma:contentTypeDescription="Create a new document." ma:contentTypeScope="" ma:versionID="fe20e2a22314e3e36aeeec2225951ec7">
  <xsd:schema xmlns:xsd="http://www.w3.org/2001/XMLSchema" xmlns:xs="http://www.w3.org/2001/XMLSchema" xmlns:p="http://schemas.microsoft.com/office/2006/metadata/properties" xmlns:ns2="d6d01cb2-30b8-4dc3-a0a1-2a3892df0cd6" xmlns:ns3="b7f48f77-707d-4147-a59c-3d052e255c37" targetNamespace="http://schemas.microsoft.com/office/2006/metadata/properties" ma:root="true" ma:fieldsID="de3f9655c3c488bd6e721ee22eaa4bb2" ns2:_="" ns3:_="">
    <xsd:import namespace="d6d01cb2-30b8-4dc3-a0a1-2a3892df0cd6"/>
    <xsd:import namespace="b7f48f77-707d-4147-a59c-3d052e255c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01cb2-30b8-4dc3-a0a1-2a3892df0c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48f77-707d-4147-a59c-3d052e255c3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066EC4-0DA8-4319-A02B-70919271430A}">
  <ds:schemaRefs>
    <ds:schemaRef ds:uri="http://schemas.microsoft.com/office/2006/documentManagement/types"/>
    <ds:schemaRef ds:uri="http://purl.org/dc/terms/"/>
    <ds:schemaRef ds:uri="b7f48f77-707d-4147-a59c-3d052e255c37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b8d1f16-e343-4be5-98cc-f46ff7bde3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057879-201E-45FF-888F-3AD9BC08D4D0}"/>
</file>

<file path=customXml/itemProps3.xml><?xml version="1.0" encoding="utf-8"?>
<ds:datastoreItem xmlns:ds="http://schemas.openxmlformats.org/officeDocument/2006/customXml" ds:itemID="{ED7F326F-B8BD-44BA-B107-C8B4D998CB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page</vt:lpstr>
      <vt:lpstr>EUR</vt:lpstr>
      <vt:lpstr>Local</vt:lpstr>
      <vt:lpstr>'Cover page'!Print_Area</vt:lpstr>
      <vt:lpstr>EUR!Print_Area</vt:lpstr>
      <vt:lpstr>Local!Print_Area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Dorji</dc:creator>
  <cp:keywords/>
  <dc:description/>
  <cp:lastModifiedBy>Marina Doelker</cp:lastModifiedBy>
  <cp:revision/>
  <dcterms:created xsi:type="dcterms:W3CDTF">2019-01-08T10:37:15Z</dcterms:created>
  <dcterms:modified xsi:type="dcterms:W3CDTF">2020-04-17T06:30:25Z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0x0101009C9645CC461E37449611B28451BFA821</vt:lpwstr>
  </property>
  <property fmtid="{D5CDD505-2E9C-101B-9397-08002B2CF9AE}" pid="3" name="Order">
    <vt:r8>1074400</vt:r8>
  </property>
</Properties>
</file>